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Z:\研究協力部\国際企画課\国際企画課\共有ホルダー\○国・地域別\日米関係\01 研究計画\08 事業計画（KEK→文科省）\【様式】実施計画書\R8\"/>
    </mc:Choice>
  </mc:AlternateContent>
  <xr:revisionPtr revIDLastSave="0" documentId="13_ncr:1_{F80B97D1-A2AF-4E38-B449-3D9F5E72DC4C}" xr6:coauthVersionLast="47" xr6:coauthVersionMax="47" xr10:uidLastSave="{00000000-0000-0000-0000-000000000000}"/>
  <bookViews>
    <workbookView xWindow="22932" yWindow="-108" windowWidth="23256" windowHeight="12576" activeTab="1" xr2:uid="{7BB30362-7AFE-482B-BE33-F8D81FFD7AC8}"/>
  </bookViews>
  <sheets>
    <sheet name="Sample-Management of E&amp;S" sheetId="1" r:id="rId1"/>
    <sheet name="Management of E&amp;S" sheetId="2" r:id="rId2"/>
    <sheet name="secretariat" sheetId="3" r:id="rId3"/>
  </sheets>
  <definedNames>
    <definedName name="_xlnm._FilterDatabase" localSheetId="2" hidden="1">secretariat!$B$3:$G$29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3" i="2" l="1"/>
  <c r="D12" i="2"/>
  <c r="D11" i="2" l="1"/>
</calcChain>
</file>

<file path=xl/sharedStrings.xml><?xml version="1.0" encoding="utf-8"?>
<sst xmlns="http://schemas.openxmlformats.org/spreadsheetml/2006/main" count="790" uniqueCount="335">
  <si>
    <t>物件費-KEK外への委任申請書</t>
    <rPh sb="0" eb="3">
      <t>ブッケンヒ</t>
    </rPh>
    <rPh sb="7" eb="8">
      <t>ガイ</t>
    </rPh>
    <rPh sb="10" eb="12">
      <t>イニン</t>
    </rPh>
    <rPh sb="12" eb="15">
      <t>シンセイショ</t>
    </rPh>
    <phoneticPr fontId="3"/>
  </si>
  <si>
    <t>Request Form to appint a member out side KEK for the management of Equipment &amp; Supplies</t>
    <phoneticPr fontId="3"/>
  </si>
  <si>
    <t>KEK以外への納品を予定している場合は、納品先の機関の職員に対し、「検査職員」/「監督職員」及び「物品の使用責任者」の委任手続きが事前に必要です。</t>
    <rPh sb="3" eb="5">
      <t>イガイ</t>
    </rPh>
    <rPh sb="7" eb="9">
      <t>ノウヒン</t>
    </rPh>
    <rPh sb="10" eb="12">
      <t>ヨテイ</t>
    </rPh>
    <rPh sb="16" eb="18">
      <t>バアイ</t>
    </rPh>
    <rPh sb="20" eb="22">
      <t>ノウヒン</t>
    </rPh>
    <rPh sb="22" eb="23">
      <t>サキ</t>
    </rPh>
    <rPh sb="24" eb="26">
      <t>キカン</t>
    </rPh>
    <rPh sb="27" eb="29">
      <t>ショクイン</t>
    </rPh>
    <rPh sb="30" eb="31">
      <t>タイ</t>
    </rPh>
    <rPh sb="34" eb="36">
      <t>ケンサ</t>
    </rPh>
    <rPh sb="36" eb="38">
      <t>ショクイン</t>
    </rPh>
    <rPh sb="41" eb="43">
      <t>カントク</t>
    </rPh>
    <rPh sb="43" eb="45">
      <t>ショクイン</t>
    </rPh>
    <rPh sb="46" eb="47">
      <t>オヨ</t>
    </rPh>
    <rPh sb="49" eb="51">
      <t>ブッピン</t>
    </rPh>
    <rPh sb="52" eb="54">
      <t>シヨウ</t>
    </rPh>
    <rPh sb="54" eb="57">
      <t>セキニンシャ</t>
    </rPh>
    <rPh sb="59" eb="61">
      <t>イニン</t>
    </rPh>
    <rPh sb="61" eb="63">
      <t>テツヅ</t>
    </rPh>
    <rPh sb="65" eb="67">
      <t>ジゼン</t>
    </rPh>
    <rPh sb="68" eb="70">
      <t>ヒツヨウ</t>
    </rPh>
    <phoneticPr fontId="3"/>
  </si>
  <si>
    <t>KEKより所属機関に対し、委任手続きが完了しないと調達を進めることが出来ませんのでご注意ください。</t>
    <rPh sb="10" eb="11">
      <t>タイ</t>
    </rPh>
    <phoneticPr fontId="3"/>
  </si>
  <si>
    <t>It is necessary to appoint a member at each institute to oversee the tasks below when there is a plan to deliver purchased items to universities or institutions other than KEK.</t>
    <phoneticPr fontId="3"/>
  </si>
  <si>
    <t>Please note that the official procedures from KEK to each institution must be completed before placing a purchase order.</t>
    <phoneticPr fontId="3"/>
  </si>
  <si>
    <t>In the case that KEK staff members inspect the delivery of items at the institution(s), this shall be considered an exemption.</t>
  </si>
  <si>
    <t>課題番号/Project Number</t>
    <rPh sb="0" eb="4">
      <t>カダイバンゴウ</t>
    </rPh>
    <phoneticPr fontId="3"/>
  </si>
  <si>
    <t>研究課題名/Project Title</t>
    <phoneticPr fontId="3"/>
  </si>
  <si>
    <t>日本側代表者名/Japanese PI</t>
    <rPh sb="0" eb="2">
      <t>ニホン</t>
    </rPh>
    <rPh sb="2" eb="3">
      <t>ガワ</t>
    </rPh>
    <phoneticPr fontId="8"/>
  </si>
  <si>
    <t>役割/Responsibilities</t>
    <rPh sb="0" eb="2">
      <t>ヤクワリ</t>
    </rPh>
    <phoneticPr fontId="3"/>
  </si>
  <si>
    <t>監督職員/Supervisory staff:</t>
    <phoneticPr fontId="3"/>
  </si>
  <si>
    <t>製造その他の請負契約を締結した場合に、契約履行の過程において、立ち会い、工程の管理、製造に使用する材料の試験若しくは検査等によって契約の相手方に必要な指示をすること。</t>
    <phoneticPr fontId="3"/>
  </si>
  <si>
    <t>The supervisory staff shall be responsible for providing necessary instructions to the contractor during the execution of the contract, such as attending on-site, managing progress, and overseeing tests or inspections of materials used in manufacturing.</t>
    <phoneticPr fontId="3"/>
  </si>
  <si>
    <t>検査職員/Inspetion staff:</t>
    <phoneticPr fontId="3"/>
  </si>
  <si>
    <t>検査に必要な関係書類（契約書、仕様書、設計書、図面、試験成績書等）に基づき、必要な場合には監督職員の立会いを求め、当該給付の内容について検査を行うこと。</t>
    <rPh sb="0" eb="2">
      <t>ケンサ</t>
    </rPh>
    <rPh sb="3" eb="5">
      <t>ヒツヨウ</t>
    </rPh>
    <rPh sb="6" eb="8">
      <t>カンケイ</t>
    </rPh>
    <rPh sb="8" eb="10">
      <t>ショルイ</t>
    </rPh>
    <rPh sb="11" eb="14">
      <t>ケイヤクショ</t>
    </rPh>
    <rPh sb="15" eb="18">
      <t>シヨウショ</t>
    </rPh>
    <rPh sb="19" eb="22">
      <t>セッケイショ</t>
    </rPh>
    <rPh sb="23" eb="25">
      <t>ズメン</t>
    </rPh>
    <rPh sb="26" eb="28">
      <t>シケン</t>
    </rPh>
    <rPh sb="28" eb="30">
      <t>セイセキ</t>
    </rPh>
    <rPh sb="30" eb="31">
      <t>ショ</t>
    </rPh>
    <rPh sb="31" eb="32">
      <t>ナド</t>
    </rPh>
    <rPh sb="34" eb="35">
      <t>モト</t>
    </rPh>
    <rPh sb="38" eb="40">
      <t>ヒツヨウ</t>
    </rPh>
    <rPh sb="41" eb="43">
      <t>バアイ</t>
    </rPh>
    <rPh sb="45" eb="47">
      <t>カントク</t>
    </rPh>
    <rPh sb="47" eb="49">
      <t>ショクイン</t>
    </rPh>
    <rPh sb="50" eb="52">
      <t>タチア</t>
    </rPh>
    <rPh sb="54" eb="55">
      <t>モト</t>
    </rPh>
    <rPh sb="57" eb="59">
      <t>トウガイ</t>
    </rPh>
    <rPh sb="59" eb="61">
      <t>キュウフ</t>
    </rPh>
    <rPh sb="62" eb="64">
      <t>ナイヨウ</t>
    </rPh>
    <rPh sb="68" eb="70">
      <t>ケンサ</t>
    </rPh>
    <rPh sb="71" eb="72">
      <t>オコナ</t>
    </rPh>
    <phoneticPr fontId="3"/>
  </si>
  <si>
    <t>The inspection staff shall conduct an inspection of the delivered goods or services based on the relevant documents such as the contract, specifications, design documents, drawings, and test reports). If necessary, they may request the presence of the supervisory staff during the inspection.</t>
    <phoneticPr fontId="3"/>
  </si>
  <si>
    <t>使用責任者/Responsible User of Items:</t>
    <phoneticPr fontId="3"/>
  </si>
  <si>
    <t>事業の実施に伴い、KEK外（実施大学等）に設置され使用する動産等の管理。</t>
    <rPh sb="0" eb="2">
      <t>ジギョウ</t>
    </rPh>
    <rPh sb="3" eb="5">
      <t>ジッシ</t>
    </rPh>
    <rPh sb="6" eb="7">
      <t>トモナ</t>
    </rPh>
    <rPh sb="12" eb="13">
      <t>ガイ</t>
    </rPh>
    <rPh sb="14" eb="16">
      <t>ジッシ</t>
    </rPh>
    <rPh sb="16" eb="18">
      <t>ダイガク</t>
    </rPh>
    <rPh sb="18" eb="19">
      <t>トウ</t>
    </rPh>
    <rPh sb="21" eb="23">
      <t>セッチ</t>
    </rPh>
    <rPh sb="25" eb="27">
      <t>シヨウ</t>
    </rPh>
    <rPh sb="29" eb="31">
      <t>ドウサン</t>
    </rPh>
    <rPh sb="31" eb="32">
      <t>トウ</t>
    </rPh>
    <rPh sb="33" eb="35">
      <t>カンリ</t>
    </rPh>
    <phoneticPr fontId="3"/>
  </si>
  <si>
    <t xml:space="preserve"> Person responsible for maintaining the items at their institution</t>
    <phoneticPr fontId="3"/>
  </si>
  <si>
    <t>※契約金額が100万円以上の場合には、監督職員と検査職員を兼ねることはできません。</t>
    <phoneticPr fontId="3"/>
  </si>
  <si>
    <t>*Please note that the supervisory staff member cannot serve as the inspection staff member when the contract amount is 1,000,000 yen or more.</t>
    <phoneticPr fontId="3"/>
  </si>
  <si>
    <t>監督職員/Supervisory staff</t>
    <rPh sb="0" eb="2">
      <t>カントク</t>
    </rPh>
    <rPh sb="2" eb="4">
      <t>ショクイン</t>
    </rPh>
    <phoneticPr fontId="3"/>
  </si>
  <si>
    <t>検査職員/Inspetion staff</t>
    <phoneticPr fontId="3"/>
  </si>
  <si>
    <t>使用責任者/Responsible User of Items</t>
    <rPh sb="0" eb="2">
      <t>シヨウ</t>
    </rPh>
    <rPh sb="2" eb="5">
      <t>セキニンシャ</t>
    </rPh>
    <phoneticPr fontId="3"/>
  </si>
  <si>
    <t>大学等名/Institution</t>
    <rPh sb="0" eb="2">
      <t>ダイガク</t>
    </rPh>
    <rPh sb="2" eb="3">
      <t>トウ</t>
    </rPh>
    <rPh sb="3" eb="4">
      <t>メイ</t>
    </rPh>
    <phoneticPr fontId="3"/>
  </si>
  <si>
    <t>氏名
Name</t>
    <rPh sb="0" eb="2">
      <t>シメイ</t>
    </rPh>
    <phoneticPr fontId="3"/>
  </si>
  <si>
    <t>職名
Title</t>
    <rPh sb="0" eb="2">
      <t>ショクメイ</t>
    </rPh>
    <phoneticPr fontId="3"/>
  </si>
  <si>
    <t>所属
Department</t>
    <rPh sb="0" eb="2">
      <t>ショゾク</t>
    </rPh>
    <phoneticPr fontId="3"/>
  </si>
  <si>
    <t>広島大学</t>
    <rPh sb="0" eb="4">
      <t>ヒロシマダイガク</t>
    </rPh>
    <phoneticPr fontId="3"/>
  </si>
  <si>
    <t>委任する者
Member to be appointed</t>
    <rPh sb="0" eb="2">
      <t>イニン</t>
    </rPh>
    <rPh sb="4" eb="5">
      <t>モノ</t>
    </rPh>
    <phoneticPr fontId="3"/>
  </si>
  <si>
    <t>広島花子</t>
    <rPh sb="0" eb="2">
      <t>ヒロシマ</t>
    </rPh>
    <rPh sb="2" eb="4">
      <t>ハナコ</t>
    </rPh>
    <phoneticPr fontId="3"/>
  </si>
  <si>
    <t>教授</t>
    <rPh sb="0" eb="2">
      <t>キョウジュ</t>
    </rPh>
    <phoneticPr fontId="3"/>
  </si>
  <si>
    <t>理学部</t>
    <rPh sb="0" eb="3">
      <t>リガクブ</t>
    </rPh>
    <phoneticPr fontId="3"/>
  </si>
  <si>
    <t>呉龍之介</t>
    <rPh sb="0" eb="1">
      <t>クレ</t>
    </rPh>
    <rPh sb="1" eb="4">
      <t>リュウノスケ</t>
    </rPh>
    <phoneticPr fontId="3"/>
  </si>
  <si>
    <t>准教授</t>
    <rPh sb="0" eb="3">
      <t>ジュンキョウジュ</t>
    </rPh>
    <phoneticPr fontId="3"/>
  </si>
  <si>
    <t>鈴木幸太郎</t>
    <rPh sb="0" eb="2">
      <t>スズキ</t>
    </rPh>
    <rPh sb="2" eb="5">
      <t>コウタロウ</t>
    </rPh>
    <phoneticPr fontId="3"/>
  </si>
  <si>
    <t>助教</t>
    <rPh sb="0" eb="2">
      <t>ジョキョウ</t>
    </rPh>
    <phoneticPr fontId="3"/>
  </si>
  <si>
    <t>委任を受ける権限を有する所属長等
Authorized person to accept delegation for the staff member</t>
    <phoneticPr fontId="3"/>
  </si>
  <si>
    <t>宮島史郎</t>
    <rPh sb="0" eb="2">
      <t>ミヤジマ</t>
    </rPh>
    <rPh sb="2" eb="4">
      <t>シロウ</t>
    </rPh>
    <phoneticPr fontId="3"/>
  </si>
  <si>
    <t>理学部長</t>
    <rPh sb="0" eb="4">
      <t>リガクブチョウ</t>
    </rPh>
    <phoneticPr fontId="3"/>
  </si>
  <si>
    <t>事務担当者等/Administrative contact</t>
    <phoneticPr fontId="3"/>
  </si>
  <si>
    <t>所属・氏名
Department and Name</t>
    <rPh sb="0" eb="2">
      <t>ショゾク</t>
    </rPh>
    <rPh sb="3" eb="5">
      <t>シメイ</t>
    </rPh>
    <phoneticPr fontId="8"/>
  </si>
  <si>
    <t>理学部事務</t>
    <rPh sb="0" eb="5">
      <t>リガクブジム</t>
    </rPh>
    <phoneticPr fontId="3"/>
  </si>
  <si>
    <t>同左</t>
    <rPh sb="0" eb="2">
      <t>ドウサ</t>
    </rPh>
    <phoneticPr fontId="3"/>
  </si>
  <si>
    <t>電話番号
Tel</t>
    <rPh sb="0" eb="2">
      <t>デンワ</t>
    </rPh>
    <rPh sb="2" eb="4">
      <t>バンゴウ</t>
    </rPh>
    <phoneticPr fontId="8"/>
  </si>
  <si>
    <t>XXXXX</t>
    <phoneticPr fontId="3"/>
  </si>
  <si>
    <t>e-mailアドレス
email address</t>
    <phoneticPr fontId="8"/>
  </si>
  <si>
    <t>XXXXX@hiroshima.ac.jp</t>
    <phoneticPr fontId="3"/>
  </si>
  <si>
    <t>郵便番号
Postal code</t>
    <phoneticPr fontId="3"/>
  </si>
  <si>
    <t>082-123-4567</t>
    <phoneticPr fontId="3"/>
  </si>
  <si>
    <t>住所
Address</t>
    <rPh sb="0" eb="2">
      <t>ジュウショ</t>
    </rPh>
    <phoneticPr fontId="3"/>
  </si>
  <si>
    <t>東広島市鏡山一丁目3番2号</t>
    <phoneticPr fontId="3"/>
  </si>
  <si>
    <t>東京大学</t>
    <rPh sb="0" eb="4">
      <t>トウキョウダイガク</t>
    </rPh>
    <phoneticPr fontId="3"/>
  </si>
  <si>
    <t>千代田太郎</t>
    <rPh sb="0" eb="3">
      <t>チヨダ</t>
    </rPh>
    <rPh sb="3" eb="5">
      <t>タロウ</t>
    </rPh>
    <phoneticPr fontId="3"/>
  </si>
  <si>
    <t>足立真美子</t>
    <rPh sb="0" eb="2">
      <t>アダチ</t>
    </rPh>
    <rPh sb="2" eb="5">
      <t>マミコ</t>
    </rPh>
    <phoneticPr fontId="3"/>
  </si>
  <si>
    <t>北沢隆</t>
    <rPh sb="0" eb="2">
      <t>キタザワ</t>
    </rPh>
    <rPh sb="2" eb="3">
      <t>タカシ</t>
    </rPh>
    <phoneticPr fontId="3"/>
  </si>
  <si>
    <t>浅草次郎</t>
    <rPh sb="0" eb="2">
      <t>アサクサ</t>
    </rPh>
    <rPh sb="2" eb="4">
      <t>ジロウ</t>
    </rPh>
    <phoneticPr fontId="3"/>
  </si>
  <si>
    <t>XXXXX@tokyo.ac.jp</t>
    <phoneticPr fontId="3"/>
  </si>
  <si>
    <t>03-1234-5678</t>
    <phoneticPr fontId="3"/>
  </si>
  <si>
    <t>東京都文京区本郷7-3-1</t>
    <phoneticPr fontId="3"/>
  </si>
  <si>
    <t>筑波大学</t>
    <rPh sb="0" eb="4">
      <t>ツクバダイガク</t>
    </rPh>
    <phoneticPr fontId="3"/>
  </si>
  <si>
    <t>筑波志朗</t>
    <rPh sb="0" eb="2">
      <t>ツクバ</t>
    </rPh>
    <rPh sb="2" eb="4">
      <t>シロウ</t>
    </rPh>
    <phoneticPr fontId="3"/>
  </si>
  <si>
    <t>桜井理子</t>
    <rPh sb="0" eb="2">
      <t>サクライ</t>
    </rPh>
    <rPh sb="2" eb="4">
      <t>リコ</t>
    </rPh>
    <phoneticPr fontId="3"/>
  </si>
  <si>
    <t>赤塚真</t>
    <rPh sb="0" eb="2">
      <t>アカツカ</t>
    </rPh>
    <rPh sb="2" eb="3">
      <t>マコト</t>
    </rPh>
    <phoneticPr fontId="3"/>
  </si>
  <si>
    <t>吾妻一郎</t>
    <rPh sb="0" eb="2">
      <t>アズマ</t>
    </rPh>
    <rPh sb="2" eb="4">
      <t>イチロウ</t>
    </rPh>
    <phoneticPr fontId="3"/>
  </si>
  <si>
    <t>BNL</t>
    <phoneticPr fontId="3"/>
  </si>
  <si>
    <t>Eric Wang</t>
    <phoneticPr fontId="3"/>
  </si>
  <si>
    <t>Scientist</t>
    <phoneticPr fontId="3"/>
  </si>
  <si>
    <t>Physics Department</t>
    <phoneticPr fontId="3"/>
  </si>
  <si>
    <t>Amy Lee</t>
    <phoneticPr fontId="3"/>
  </si>
  <si>
    <t>Engineer</t>
    <phoneticPr fontId="3"/>
  </si>
  <si>
    <t>Jason Freeman</t>
    <phoneticPr fontId="3"/>
  </si>
  <si>
    <t>Technician</t>
    <phoneticPr fontId="3"/>
  </si>
  <si>
    <t>個人指定</t>
    <rPh sb="0" eb="2">
      <t>コジン</t>
    </rPh>
    <rPh sb="2" eb="4">
      <t>シテイ</t>
    </rPh>
    <phoneticPr fontId="3"/>
  </si>
  <si>
    <t>-</t>
    <phoneticPr fontId="3"/>
  </si>
  <si>
    <t>eric@bnl.gov</t>
    <phoneticPr fontId="3"/>
  </si>
  <si>
    <t>amy@bnl.gov</t>
    <phoneticPr fontId="3"/>
  </si>
  <si>
    <t>freeman@bnl.gov</t>
    <phoneticPr fontId="3"/>
  </si>
  <si>
    <t>課題番号</t>
    <rPh sb="0" eb="2">
      <t>カダイ</t>
    </rPh>
    <rPh sb="2" eb="4">
      <t>バンゴウ</t>
    </rPh>
    <phoneticPr fontId="3"/>
  </si>
  <si>
    <t>課題番号</t>
    <rPh sb="0" eb="4">
      <t>カダイバンゴウ</t>
    </rPh>
    <phoneticPr fontId="3"/>
  </si>
  <si>
    <t>研究課題名（和）</t>
    <rPh sb="0" eb="5">
      <t>ケンキュウカダイメイ</t>
    </rPh>
    <rPh sb="6" eb="7">
      <t>ワ</t>
    </rPh>
    <phoneticPr fontId="3"/>
  </si>
  <si>
    <t>研究課題名（英）</t>
    <rPh sb="0" eb="5">
      <t>ケンキュウカダイメイ</t>
    </rPh>
    <rPh sb="6" eb="7">
      <t>エイ</t>
    </rPh>
    <phoneticPr fontId="3"/>
  </si>
  <si>
    <t>日本側代表者</t>
    <rPh sb="0" eb="3">
      <t>ニホンガワ</t>
    </rPh>
    <rPh sb="3" eb="6">
      <t>ダイヒョウシャ</t>
    </rPh>
    <phoneticPr fontId="3"/>
  </si>
  <si>
    <t>日本代表者所属</t>
    <rPh sb="0" eb="2">
      <t>ニホン</t>
    </rPh>
    <rPh sb="2" eb="5">
      <t>ダイヒョウシャ</t>
    </rPh>
    <rPh sb="5" eb="7">
      <t>ショゾク</t>
    </rPh>
    <phoneticPr fontId="3"/>
  </si>
  <si>
    <t>日本代表者部局</t>
    <rPh sb="0" eb="2">
      <t>ニホン</t>
    </rPh>
    <rPh sb="2" eb="5">
      <t>ダイヒョウシャ</t>
    </rPh>
    <rPh sb="5" eb="7">
      <t>ブキョク</t>
    </rPh>
    <phoneticPr fontId="3"/>
  </si>
  <si>
    <t>日本代表者職名</t>
    <rPh sb="0" eb="2">
      <t>ニホン</t>
    </rPh>
    <rPh sb="2" eb="5">
      <t>ダイヒョウシャ</t>
    </rPh>
    <rPh sb="5" eb="7">
      <t>ショクメイ</t>
    </rPh>
    <phoneticPr fontId="3"/>
  </si>
  <si>
    <t>米国代表者所属</t>
    <rPh sb="0" eb="2">
      <t>ベイコク</t>
    </rPh>
    <rPh sb="2" eb="5">
      <t>ダイヒョウシャ</t>
    </rPh>
    <rPh sb="5" eb="7">
      <t>ショゾク</t>
    </rPh>
    <phoneticPr fontId="3"/>
  </si>
  <si>
    <t>米国側代表者</t>
    <rPh sb="0" eb="2">
      <t>ベイコク</t>
    </rPh>
    <rPh sb="2" eb="3">
      <t>ガワ</t>
    </rPh>
    <rPh sb="3" eb="6">
      <t>ダイヒョウシャ</t>
    </rPh>
    <phoneticPr fontId="8"/>
  </si>
  <si>
    <t>（選択してください/Please select your project number.）</t>
    <rPh sb="1" eb="3">
      <t>センタク</t>
    </rPh>
    <phoneticPr fontId="3"/>
  </si>
  <si>
    <t>課題番号を選択すると自動で表示されます/This field will be automatically filled out once you select your project number above section.</t>
    <rPh sb="0" eb="4">
      <t>カダイバンゴウ</t>
    </rPh>
    <rPh sb="5" eb="7">
      <t>センタク</t>
    </rPh>
    <rPh sb="10" eb="12">
      <t>ジドウ</t>
    </rPh>
    <rPh sb="13" eb="15">
      <t>ヒョウジ</t>
    </rPh>
    <phoneticPr fontId="3"/>
  </si>
  <si>
    <t>素粒子原子核研究所</t>
  </si>
  <si>
    <t>2025</t>
  </si>
  <si>
    <t>-</t>
  </si>
  <si>
    <t>04</t>
  </si>
  <si>
    <t>3</t>
  </si>
  <si>
    <t>2025-04-3</t>
  </si>
  <si>
    <t xml:space="preserve"> ILC Technology network (ITN) での超伝導空洞開発</t>
  </si>
  <si>
    <t>Superconducting RF cavity development under ILC Technology network (ITN)</t>
  </si>
  <si>
    <t>阪井　寛志</t>
    <phoneticPr fontId="8"/>
  </si>
  <si>
    <t>KEK</t>
  </si>
  <si>
    <t>加速器研究施設</t>
  </si>
  <si>
    <t>教授</t>
  </si>
  <si>
    <t>JLab</t>
  </si>
  <si>
    <t>Rongli Geng</t>
  </si>
  <si>
    <t>11</t>
  </si>
  <si>
    <t>2025-11-3</t>
  </si>
  <si>
    <t>SuperKEKBビーム衝突用Nb3Sn超伝導4極電磁石の開発</t>
  </si>
  <si>
    <t>Development of the SuperKEKB Interaction Region Nb3Sn Quadrupole Magnet</t>
  </si>
  <si>
    <t>有本　靖</t>
  </si>
  <si>
    <t>准教授</t>
  </si>
  <si>
    <t>FNAL</t>
  </si>
  <si>
    <t>Stoyan Stoynev</t>
  </si>
  <si>
    <t>05</t>
  </si>
  <si>
    <t>2025-05-3</t>
  </si>
  <si>
    <t>直流型光陰極電子銃の小型・高電圧化技術の研究開発</t>
  </si>
  <si>
    <t>Higher voltage technology for compact dc photoguns</t>
  </si>
  <si>
    <t>山本　将博</t>
  </si>
  <si>
    <t>Carlos Hernandez-Garcia</t>
  </si>
  <si>
    <t>09</t>
  </si>
  <si>
    <t>2</t>
  </si>
  <si>
    <t>2025-09-2</t>
  </si>
  <si>
    <t>大強度陽子ビーム生成標的・窓材料に関する先端的研究</t>
  </si>
  <si>
    <t>Advanced Material Studies for High Intensity Proton Production Targets and Windows</t>
  </si>
  <si>
    <t>牧村　俊助</t>
    <phoneticPr fontId="8"/>
  </si>
  <si>
    <t>先任技師</t>
  </si>
  <si>
    <t>Sujit Bidhar</t>
  </si>
  <si>
    <t>03</t>
  </si>
  <si>
    <t>2025-03-2</t>
  </si>
  <si>
    <t>大強度ニュートリノビームを実現する陽子ビーム動力学の解明</t>
  </si>
  <si>
    <t>Proton Beam Dynamics for Facilities with High-Power Neutrino Beams</t>
  </si>
  <si>
    <t>佐藤　健一郎</t>
  </si>
  <si>
    <t>Adam Schreckenberger</t>
  </si>
  <si>
    <t>16</t>
  </si>
  <si>
    <t>2025-16-2</t>
  </si>
  <si>
    <t>伝導冷却Nb3Sn SRF空洞加速器の実証に向けて</t>
  </si>
  <si>
    <t>Towards demonstration of the conduction cooled Nb3Sn SRF cavity accelerator</t>
  </si>
  <si>
    <t>山田　智宏</t>
  </si>
  <si>
    <t>助教</t>
  </si>
  <si>
    <t>Grigory Eremeev</t>
  </si>
  <si>
    <t>17</t>
  </si>
  <si>
    <t>2025-17-2</t>
  </si>
  <si>
    <t>大強度ミューオン生成標的のためのタングステン素材の研究</t>
  </si>
  <si>
    <t>Tungsten Material Studies for High Intensity Muon Production Targets</t>
  </si>
  <si>
    <t>深尾　祥紀</t>
  </si>
  <si>
    <t>Frederique Pellemoine</t>
  </si>
  <si>
    <t>19</t>
  </si>
  <si>
    <t>2025-19-2</t>
  </si>
  <si>
    <t>次世代地上CMB実験(CMB-S4)に向けた小口径望遠鏡の技術開発研究</t>
  </si>
  <si>
    <t>Key-technology establishment of small-aperture telescope for next-generation ground-based CMB experiment, CMB-S4</t>
  </si>
  <si>
    <t>長谷川　雅也</t>
    <phoneticPr fontId="8"/>
  </si>
  <si>
    <t>LBNL</t>
  </si>
  <si>
    <t>John C. Groh</t>
  </si>
  <si>
    <t>14</t>
  </si>
  <si>
    <t>2025-14-2</t>
  </si>
  <si>
    <t>時間反転対称性の破れ探索のためのLiとBを用いたシンチレーション中性子検出器の開発</t>
  </si>
  <si>
    <t>Development of boron-lithium based neutron detectors for T-violation search</t>
  </si>
  <si>
    <t>奥平　琢也</t>
    <phoneticPr fontId="8"/>
  </si>
  <si>
    <t>名古屋大学</t>
  </si>
  <si>
    <t>助教　</t>
  </si>
  <si>
    <t>Indiana University</t>
  </si>
  <si>
    <t>W. Michael Snow</t>
  </si>
  <si>
    <t>15</t>
  </si>
  <si>
    <t>2025-15-2</t>
  </si>
  <si>
    <t>FNAL-LBNFのためのニュートリノビームライン機器の開発</t>
  </si>
  <si>
    <t>Development of the neutrino beamline components for Long Baseline Neutrino Facility (LBNF) at Fermilab</t>
  </si>
  <si>
    <t>関口　哲郎</t>
  </si>
  <si>
    <t>Jonathan Lewis</t>
  </si>
  <si>
    <t>20</t>
  </si>
  <si>
    <t>2025-20-2</t>
  </si>
  <si>
    <t>将来の高エネルギーミューオン実験のための日米共同研究</t>
  </si>
  <si>
    <t>US/Japan Collaboration for Future High Energy Muon Programs</t>
  </si>
  <si>
    <t>北野　龍一郎</t>
  </si>
  <si>
    <t>京都大学</t>
  </si>
  <si>
    <t>ANL</t>
  </si>
  <si>
    <t>Ian Low</t>
  </si>
  <si>
    <t>2024</t>
  </si>
  <si>
    <t>21</t>
  </si>
  <si>
    <t>2024-21-3</t>
  </si>
  <si>
    <t>素粒子データ情報</t>
  </si>
  <si>
    <t>Particle Data Group</t>
  </si>
  <si>
    <t>田中　純一</t>
    <phoneticPr fontId="8"/>
  </si>
  <si>
    <t>東京大学</t>
  </si>
  <si>
    <t>素粒子物理国際研究センター</t>
  </si>
  <si>
    <t>Juerg Beringer</t>
  </si>
  <si>
    <t>22</t>
  </si>
  <si>
    <t>2024-22-3</t>
  </si>
  <si>
    <t>超伝導加速器建設のためのクリーンルーム作業におけるロボット技術開発</t>
  </si>
  <si>
    <t>Cleanroom robotic application research and development</t>
  </si>
  <si>
    <t>山本　康史</t>
  </si>
  <si>
    <t>Genfa Wu</t>
  </si>
  <si>
    <t>30</t>
  </si>
  <si>
    <t>2024-30-3</t>
  </si>
  <si>
    <t>SuperKEKBアップグレード用超電導電磁石、4極磁場振動測定装置の研究開発</t>
  </si>
  <si>
    <t>Development of superconducting magnets and the quadrupole field vibration measurement system for SuperKEKB upgrade</t>
  </si>
  <si>
    <t>植木　竜一</t>
  </si>
  <si>
    <t>BNL</t>
  </si>
  <si>
    <t>Vikas Teotia</t>
  </si>
  <si>
    <t>32</t>
  </si>
  <si>
    <t>2024-32-3</t>
  </si>
  <si>
    <t>高効率且つ費用対効果の高い常伝導高電界加速技術の開発</t>
  </si>
  <si>
    <t>Highly Efficient and Cost-Effective High-Gradient Normal Conducting Accelerators</t>
  </si>
  <si>
    <t>阿部　哲郎</t>
  </si>
  <si>
    <t>SLAC</t>
  </si>
  <si>
    <t>Emilio Nanni</t>
  </si>
  <si>
    <t>38</t>
  </si>
  <si>
    <t>2024-38-3</t>
  </si>
  <si>
    <t>メガワット級大強度ビームのための電磁ホーン開発</t>
  </si>
  <si>
    <t>Development of magnetic horns for high power beams over 1 MW</t>
  </si>
  <si>
    <t>University of Colorado Boulder</t>
  </si>
  <si>
    <t>Eric Zimmerman</t>
  </si>
  <si>
    <t>43</t>
  </si>
  <si>
    <t>2024-43-3</t>
  </si>
  <si>
    <t>次世代実験のためのGeant4カーネルと物理モデルの開発</t>
  </si>
  <si>
    <t>Development of new Geant4 kernel and physics models for next-generation experiments</t>
  </si>
  <si>
    <t>佐々木　節</t>
    <phoneticPr fontId="8"/>
  </si>
  <si>
    <t>共通基盤研究施設計算科学センター</t>
  </si>
  <si>
    <t>Makoto Asai</t>
  </si>
  <si>
    <t>2026</t>
  </si>
  <si>
    <t>06</t>
  </si>
  <si>
    <t>2026-06-3</t>
  </si>
  <si>
    <t>非常に柔軟な高Jc Nb3Snラザフォードケーブルの開発と高性能超極細Bi2212超伝導線材の先駆的研究</t>
  </si>
  <si>
    <t xml:space="preserve">Development of very flexible high-Jc Nb3Sn Rutherford cables and pioneering study for high-performance ultrafine Bi2212 superconducting wires </t>
  </si>
  <si>
    <t>菊池　章弘</t>
  </si>
  <si>
    <t>NIMS</t>
  </si>
  <si>
    <t>エネルギー・環境材料研究センター先進超伝導線材グループ</t>
  </si>
  <si>
    <t>グループリーダー</t>
  </si>
  <si>
    <t>Ian Pong</t>
  </si>
  <si>
    <t>01</t>
  </si>
  <si>
    <t>2026-01-3</t>
  </si>
  <si>
    <t>多芯化高温超伝導ケーブルによる加速器用双極磁石の高磁場精度化</t>
  </si>
  <si>
    <t>High temperature superconducting dipole magnets composed of small-magnetization SCSC cables</t>
  </si>
  <si>
    <t>中本　建志</t>
  </si>
  <si>
    <t>共通基盤研究施設超伝導低温工学センター</t>
  </si>
  <si>
    <t>センター長　教授</t>
  </si>
  <si>
    <t>Tengming Shen</t>
  </si>
  <si>
    <t>2026-04-2</t>
  </si>
  <si>
    <t>もつれた量子ビットアレイを用いた暗黒物質検出のための量子増強の探究</t>
  </si>
  <si>
    <t>Exploring quantum enhancement for dark matter detection using entangled qubit arrays</t>
  </si>
  <si>
    <t>新田　龍海</t>
    <phoneticPr fontId="8"/>
  </si>
  <si>
    <t>量子場計測システム国際拠点</t>
  </si>
  <si>
    <t>特任助教</t>
  </si>
  <si>
    <t>Aaron Chou</t>
  </si>
  <si>
    <t>10</t>
  </si>
  <si>
    <t>2026-10-2</t>
  </si>
  <si>
    <t>高周波加速管の暗電流および重放電に関する先進的AI・機械学習を用いた解析シミュレーションツールの開発</t>
  </si>
  <si>
    <t>An Innovative AI/ML Simulation Tool for Investigating Field Emission and Hard Discharge in Accelerator Structures</t>
  </si>
  <si>
    <t>惠郷　博文</t>
  </si>
  <si>
    <t>Cho-Kuen Ng</t>
  </si>
  <si>
    <t>12</t>
  </si>
  <si>
    <t>2026-12-3</t>
  </si>
  <si>
    <t>AC-LGAD モノリシック型飛跡検出器の開発</t>
  </si>
  <si>
    <t>Development of AC-LGAD Monlithic Tracking Detectors</t>
  </si>
  <si>
    <t>中村　浩二</t>
    <phoneticPr fontId="8"/>
  </si>
  <si>
    <t>Artur Apresyan</t>
  </si>
  <si>
    <t>1</t>
  </si>
  <si>
    <t>2026-15-1</t>
  </si>
  <si>
    <t>超伝導空洞における表面粗さ由来の加速勾配限界の緩和</t>
  </si>
  <si>
    <t>Mitigating Roughness-Driven Field Limits in SRF Cavities</t>
  </si>
  <si>
    <t>久保　毅幸</t>
    <phoneticPr fontId="8"/>
  </si>
  <si>
    <t>Eric Lechner</t>
  </si>
  <si>
    <t>08</t>
  </si>
  <si>
    <t>2026-08-2</t>
  </si>
  <si>
    <t>改良型X線ビームサイズモニターXRMによるSuperKEKBの高安定化とルミノシティ向上</t>
  </si>
  <si>
    <t>Enhanced Xray Beam Size Monitor XRM to Improve SuperKEKB Stability and Luminosity</t>
  </si>
  <si>
    <t>三塚　岳</t>
  </si>
  <si>
    <t>John Seeman</t>
  </si>
  <si>
    <t>2026-19-2</t>
  </si>
  <si>
    <t>(DORAEMON) 振動するニュートリノへ向けたAI開発と適応的エコシステムの構築</t>
  </si>
  <si>
    <t>DORAEMON - Development Of Resilient AI EcosysteM for Oscillating Neutrinos</t>
  </si>
  <si>
    <t>Patrick de Perio</t>
  </si>
  <si>
    <t>東京大学 国際高等研究所</t>
  </si>
  <si>
    <t>カブリ数物連携宇宙研究機構</t>
  </si>
  <si>
    <t>Kazuhiro Terao</t>
  </si>
  <si>
    <t>2026-30-2</t>
  </si>
  <si>
    <t>磁場耐性のある超伝導量子増幅器による、大容積マグノンを用いたアクシオン探索の高度化</t>
  </si>
  <si>
    <t>Advancing Large-Volume Magnon-based Axion Searches with B-field resilient Quantum Amplifiers</t>
  </si>
  <si>
    <t>日下　暁人</t>
  </si>
  <si>
    <t>理学系研究科</t>
  </si>
  <si>
    <t>Clarence L. Chang</t>
  </si>
  <si>
    <t>23</t>
  </si>
  <si>
    <t>2026-23-2</t>
  </si>
  <si>
    <t>MgB2を用いた高効率超伝導加速空洞とそのクライオモジュールの開発</t>
  </si>
  <si>
    <t>Development of High-Efficiency Superconducting RF Cavities and Its Cryomodule Using MgB2</t>
  </si>
  <si>
    <t>井藤　隼人</t>
    <phoneticPr fontId="8"/>
  </si>
  <si>
    <t>LANL</t>
  </si>
  <si>
    <t>Tsuyoshi Tajima</t>
  </si>
  <si>
    <t>24</t>
  </si>
  <si>
    <t>2026-24-2</t>
  </si>
  <si>
    <t>SuperKEKBをはじめとする次世代コライダーの衝突点フィードバックシステムの開発</t>
  </si>
  <si>
    <t>Development of the Interaction Point feedback system for SuperKEKB and future high luminosity collider</t>
  </si>
  <si>
    <t>柴田　恭</t>
  </si>
  <si>
    <t>25</t>
  </si>
  <si>
    <t>2026-25-1</t>
  </si>
  <si>
    <t>ナノビーム円形衝突型加速器における突発的ビーム損失の研究</t>
  </si>
  <si>
    <t>Investigation of Sudden Beam Loss for Nano-Beam Circular Colliders</t>
  </si>
  <si>
    <t>Chengkun Huang</t>
  </si>
  <si>
    <t>26</t>
  </si>
  <si>
    <t>2026-26-2</t>
  </si>
  <si>
    <t>ルービン天文台とスーパーカミオカンデの連携による銀河系超新星観測に向けて</t>
  </si>
  <si>
    <t>Synergistic Observations of a Galactic Supernova with Super-Kamiokande and Rubin Observatory</t>
    <phoneticPr fontId="8"/>
  </si>
  <si>
    <t>関谷　洋之</t>
    <phoneticPr fontId="8"/>
  </si>
  <si>
    <t>東京大学宇宙線研究所</t>
  </si>
  <si>
    <t>神岡宇宙素粒子研究施設</t>
  </si>
  <si>
    <t xml:space="preserve"> Anže Slosar</t>
  </si>
  <si>
    <t>2026-32-2</t>
  </si>
  <si>
    <t>地下神岡クライオラボにおける超伝導量子センサーの性能向上実証</t>
  </si>
  <si>
    <t>Demonstration of improvements in superconducting quantum sensors at underground Kamioka cryolab facility</t>
  </si>
  <si>
    <t>市村　 晃一</t>
    <phoneticPr fontId="8"/>
  </si>
  <si>
    <t>東北大学</t>
  </si>
  <si>
    <t>ニュートリノ科学研究センター</t>
  </si>
  <si>
    <t>Aritoki Suzuki</t>
  </si>
  <si>
    <t>27</t>
  </si>
  <si>
    <t>2026-27-1</t>
  </si>
  <si>
    <t xml:space="preserve">J-PARCでの中性K中間子稀崩壊実験		</t>
  </si>
  <si>
    <t>R&amp;D for current and next-generation rare kaon decay experiments at J-PARC</t>
  </si>
  <si>
    <t>野村　正</t>
    <phoneticPr fontId="8"/>
  </si>
  <si>
    <t>University of Chicago</t>
  </si>
  <si>
    <t>Yau Wai Wah</t>
  </si>
  <si>
    <t>37</t>
  </si>
  <si>
    <t>2026-37-2</t>
  </si>
  <si>
    <t>高積算電荷量におけるワイヤー型ガス検出器のエージングおよびマルター効果の理解と制御</t>
  </si>
  <si>
    <t>Understanding and Controlling Aging and Malter Effects in Wire-Based Gas Trackers at High Integrated Charge</t>
  </si>
  <si>
    <t>中澤　遊</t>
    <phoneticPr fontId="8"/>
  </si>
  <si>
    <t>Aseet Mukherjee</t>
  </si>
  <si>
    <t>07</t>
  </si>
  <si>
    <t>2025-07-3</t>
  </si>
  <si>
    <t>中村浩二</t>
  </si>
  <si>
    <t>13</t>
  </si>
  <si>
    <t>2025-13-2</t>
  </si>
  <si>
    <t>井藤隼人</t>
  </si>
  <si>
    <t>2026-99-3</t>
  </si>
  <si>
    <t>高エネルギー物理学実験</t>
  </si>
  <si>
    <t>High Energy Physics Experiment</t>
  </si>
  <si>
    <t>高エネ　太郎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</si>
</sst>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u/>
      <sz val="11"/>
      <color theme="10"/>
      <name val="游ゴシック"/>
      <family val="2"/>
      <charset val="128"/>
      <scheme val="minor"/>
    </font>
    <font>
      <sz val="14"/>
      <name val="游ゴシック"/>
      <family val="3"/>
      <charset val="128"/>
      <scheme val="minor"/>
    </font>
    <font>
      <sz val="6"/>
      <name val="游ゴシック"/>
      <family val="2"/>
      <charset val="128"/>
      <scheme val="minor"/>
    </font>
    <font>
      <b/>
      <sz val="14"/>
      <name val="游ゴシック"/>
      <family val="3"/>
      <charset val="128"/>
      <scheme val="minor"/>
    </font>
    <font>
      <sz val="11"/>
      <name val="游ゴシック"/>
      <family val="3"/>
      <charset val="128"/>
      <scheme val="minor"/>
    </font>
    <font>
      <sz val="10"/>
      <name val="游ゴシック"/>
      <family val="3"/>
      <charset val="128"/>
      <scheme val="minor"/>
    </font>
    <font>
      <sz val="11"/>
      <name val="ＭＳ Ｐゴシック"/>
      <family val="3"/>
      <charset val="128"/>
    </font>
    <font>
      <sz val="6"/>
      <name val="ＭＳ Ｐゴシック"/>
      <family val="3"/>
      <charset val="128"/>
    </font>
    <font>
      <b/>
      <sz val="11"/>
      <name val="游ゴシック"/>
      <family val="3"/>
      <charset val="128"/>
      <scheme val="minor"/>
    </font>
    <font>
      <sz val="11"/>
      <color rgb="FFFF0000"/>
      <name val="游ゴシック"/>
      <family val="3"/>
      <charset val="128"/>
      <scheme val="minor"/>
    </font>
    <font>
      <u/>
      <sz val="11"/>
      <color rgb="FFFF0000"/>
      <name val="游ゴシック"/>
      <family val="3"/>
      <charset val="128"/>
      <scheme val="minor"/>
    </font>
    <font>
      <u/>
      <sz val="11"/>
      <name val="游ゴシック"/>
      <family val="3"/>
      <charset val="128"/>
      <scheme val="minor"/>
    </font>
    <font>
      <sz val="10"/>
      <color rgb="FFFF0000"/>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7" fillId="0" borderId="0"/>
  </cellStyleXfs>
  <cellXfs count="7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shrinkToFit="1"/>
    </xf>
    <xf numFmtId="0" fontId="6" fillId="0" borderId="0" xfId="0" applyFont="1" applyAlignment="1">
      <alignment horizontal="left" vertical="center"/>
    </xf>
    <xf numFmtId="0" fontId="4" fillId="0" borderId="0" xfId="0" applyFont="1" applyAlignment="1">
      <alignment horizontal="center" vertical="center"/>
    </xf>
    <xf numFmtId="0" fontId="5" fillId="0" borderId="0" xfId="2" applyFont="1" applyAlignment="1">
      <alignment vertical="center"/>
    </xf>
    <xf numFmtId="0" fontId="5" fillId="0" borderId="0" xfId="2" applyFont="1" applyAlignment="1">
      <alignment vertical="center" shrinkToFit="1"/>
    </xf>
    <xf numFmtId="0" fontId="5" fillId="0" borderId="0" xfId="0" applyFont="1" applyAlignment="1">
      <alignment horizontal="left" vertical="center" shrinkToFit="1"/>
    </xf>
    <xf numFmtId="0" fontId="5" fillId="0" borderId="0" xfId="2" applyFont="1" applyAlignment="1">
      <alignment horizontal="left" vertical="center"/>
    </xf>
    <xf numFmtId="0" fontId="9" fillId="0" borderId="0" xfId="2" applyFont="1" applyAlignment="1">
      <alignment vertical="center"/>
    </xf>
    <xf numFmtId="0" fontId="5" fillId="0" borderId="0" xfId="2" applyFont="1" applyAlignment="1">
      <alignment horizontal="left" vertical="center" shrinkToFit="1"/>
    </xf>
    <xf numFmtId="0" fontId="9" fillId="0" borderId="0" xfId="0" applyFont="1" applyAlignment="1">
      <alignment horizontal="left" vertical="center" indent="1"/>
    </xf>
    <xf numFmtId="0" fontId="5" fillId="0" borderId="0" xfId="0" applyFont="1" applyAlignment="1">
      <alignment horizontal="left" vertical="center" indent="1"/>
    </xf>
    <xf numFmtId="0" fontId="9" fillId="0" borderId="0" xfId="0" applyFont="1" applyAlignment="1">
      <alignment horizontal="left" vertical="center" indent="2"/>
    </xf>
    <xf numFmtId="0" fontId="5" fillId="0" borderId="0" xfId="0" applyFont="1" applyAlignment="1">
      <alignment horizontal="left" vertical="center" indent="3"/>
    </xf>
    <xf numFmtId="0" fontId="5" fillId="0" borderId="0" xfId="0" applyFont="1" applyAlignment="1">
      <alignment horizontal="left" vertical="center" wrapText="1" inden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horizontal="center" vertical="center"/>
    </xf>
    <xf numFmtId="0" fontId="10" fillId="2" borderId="8" xfId="0" applyFont="1" applyFill="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10" fillId="2" borderId="5" xfId="0" applyFont="1" applyFill="1" applyBorder="1">
      <alignment vertical="center"/>
    </xf>
    <xf numFmtId="0" fontId="10" fillId="2" borderId="6" xfId="0" applyFont="1" applyFill="1" applyBorder="1">
      <alignment vertical="center"/>
    </xf>
    <xf numFmtId="0" fontId="10" fillId="2" borderId="7" xfId="0" applyFont="1" applyFill="1" applyBorder="1">
      <alignment vertical="center"/>
    </xf>
    <xf numFmtId="0" fontId="5" fillId="0" borderId="9" xfId="0" applyFont="1" applyBorder="1" applyAlignment="1">
      <alignment horizontal="center" vertical="center"/>
    </xf>
    <xf numFmtId="0" fontId="10" fillId="2" borderId="9" xfId="0" applyFont="1" applyFill="1" applyBorder="1" applyAlignment="1">
      <alignment horizontal="left" vertical="center"/>
    </xf>
    <xf numFmtId="0" fontId="5" fillId="0" borderId="8" xfId="0" applyFont="1" applyBorder="1" applyAlignment="1">
      <alignment horizontal="left" vertical="top" wrapText="1"/>
    </xf>
    <xf numFmtId="0" fontId="5" fillId="0" borderId="10" xfId="0" applyFont="1" applyBorder="1" applyAlignment="1">
      <alignment vertical="center" wrapText="1"/>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5" fillId="0" borderId="9" xfId="0" applyFont="1" applyBorder="1" applyAlignment="1">
      <alignment horizontal="left" vertical="top" wrapText="1"/>
    </xf>
    <xf numFmtId="0" fontId="5" fillId="0" borderId="14" xfId="0" applyFont="1" applyBorder="1" applyAlignment="1">
      <alignment vertical="center" wrapText="1"/>
    </xf>
    <xf numFmtId="0" fontId="10" fillId="2" borderId="15"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1" fillId="2" borderId="15" xfId="1" applyFont="1" applyFill="1" applyBorder="1" applyAlignment="1">
      <alignment horizontal="left" vertical="center"/>
    </xf>
    <xf numFmtId="0" fontId="5" fillId="0" borderId="18" xfId="0" applyFont="1" applyBorder="1" applyAlignment="1">
      <alignment horizontal="center" vertical="center"/>
    </xf>
    <xf numFmtId="0" fontId="10" fillId="2" borderId="18" xfId="0" applyFont="1" applyFill="1" applyBorder="1" applyAlignment="1">
      <alignment horizontal="left" vertical="center"/>
    </xf>
    <xf numFmtId="0" fontId="5" fillId="0" borderId="18" xfId="0" applyFont="1" applyBorder="1" applyAlignment="1">
      <alignment horizontal="left" vertical="top" wrapText="1"/>
    </xf>
    <xf numFmtId="0" fontId="5" fillId="0" borderId="19" xfId="0" applyFont="1" applyBorder="1" applyAlignment="1">
      <alignment vertical="center" wrapText="1"/>
    </xf>
    <xf numFmtId="0" fontId="10" fillId="2" borderId="20"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22"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lignment vertical="center"/>
    </xf>
    <xf numFmtId="0" fontId="5" fillId="2" borderId="6" xfId="0" applyFont="1" applyFill="1" applyBorder="1">
      <alignment vertical="center"/>
    </xf>
    <xf numFmtId="0" fontId="5" fillId="2" borderId="7" xfId="0" applyFont="1" applyFill="1" applyBorder="1">
      <alignment vertical="center"/>
    </xf>
    <xf numFmtId="0" fontId="5" fillId="2" borderId="9"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18" xfId="0" applyFont="1" applyFill="1" applyBorder="1" applyAlignment="1">
      <alignment horizontal="left" vertical="center"/>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0" fontId="12" fillId="2" borderId="15" xfId="1" applyFont="1" applyFill="1" applyBorder="1" applyAlignment="1">
      <alignment horizontal="left" vertical="center"/>
    </xf>
    <xf numFmtId="0" fontId="13" fillId="0" borderId="0" xfId="0" applyFont="1" applyAlignment="1">
      <alignment horizontal="left" vertical="center"/>
    </xf>
    <xf numFmtId="0" fontId="6" fillId="2" borderId="0" xfId="0" applyFont="1" applyFill="1" applyAlignment="1">
      <alignment horizontal="left" vertical="center"/>
    </xf>
  </cellXfs>
  <cellStyles count="3">
    <cellStyle name="ハイパーリンク" xfId="1" builtinId="8"/>
    <cellStyle name="標準" xfId="0" builtinId="0"/>
    <cellStyle name="標準 2" xfId="2" xr:uid="{FB78EB81-E65D-41F6-9425-84333C8C2C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XXXXX@tokyo.ac.jp" TargetMode="External"/><Relationship Id="rId2" Type="http://schemas.openxmlformats.org/officeDocument/2006/relationships/hyperlink" Target="mailto:XXXXX@tokyo.ac.jp" TargetMode="External"/><Relationship Id="rId1" Type="http://schemas.openxmlformats.org/officeDocument/2006/relationships/hyperlink" Target="mailto:XXXXX@hiroshima.ac.jp" TargetMode="External"/><Relationship Id="rId6" Type="http://schemas.openxmlformats.org/officeDocument/2006/relationships/hyperlink" Target="mailto:freeman@bnl.gov" TargetMode="External"/><Relationship Id="rId5" Type="http://schemas.openxmlformats.org/officeDocument/2006/relationships/hyperlink" Target="mailto:amy@bnl.gov" TargetMode="External"/><Relationship Id="rId4" Type="http://schemas.openxmlformats.org/officeDocument/2006/relationships/hyperlink" Target="mailto:eric@bnl.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F7412-5153-409A-93B6-63287F34EE25}">
  <sheetPr>
    <tabColor theme="1"/>
  </sheetPr>
  <dimension ref="A1:N66"/>
  <sheetViews>
    <sheetView topLeftCell="A47" zoomScale="85" zoomScaleNormal="85" workbookViewId="0">
      <selection activeCell="D10" sqref="D10"/>
    </sheetView>
  </sheetViews>
  <sheetFormatPr defaultRowHeight="18" x14ac:dyDescent="0.45"/>
  <cols>
    <col min="1" max="1" width="2.3984375" style="3" bestFit="1" customWidth="1"/>
    <col min="2" max="2" width="3" style="3" customWidth="1"/>
    <col min="3" max="3" width="16.3984375" style="3" customWidth="1"/>
    <col min="4" max="4" width="21.69921875" style="3" customWidth="1"/>
    <col min="5" max="5" width="29.5" style="3" customWidth="1"/>
    <col min="6" max="6" width="17.09765625" style="3" customWidth="1"/>
    <col min="7" max="7" width="9.59765625" style="3" bestFit="1" customWidth="1"/>
    <col min="8" max="8" width="20.09765625" style="3" bestFit="1" customWidth="1"/>
    <col min="9" max="9" width="16.19921875" style="3" customWidth="1"/>
    <col min="10" max="10" width="9.796875" style="3" customWidth="1"/>
    <col min="11" max="11" width="20.09765625" style="3" bestFit="1" customWidth="1"/>
    <col min="12" max="12" width="14.59765625" style="3" customWidth="1"/>
    <col min="13" max="13" width="10.8984375" style="3" bestFit="1" customWidth="1"/>
    <col min="14" max="14" width="20.09765625" style="3" bestFit="1" customWidth="1"/>
    <col min="15" max="16384" width="8.796875" style="3"/>
  </cols>
  <sheetData>
    <row r="1" spans="1:13" s="1" customFormat="1" ht="22.2" x14ac:dyDescent="0.45">
      <c r="B1" s="2" t="s">
        <v>0</v>
      </c>
    </row>
    <row r="2" spans="1:13" s="1" customFormat="1" ht="22.2" x14ac:dyDescent="0.45">
      <c r="B2" s="2" t="s">
        <v>1</v>
      </c>
    </row>
    <row r="4" spans="1:13" x14ac:dyDescent="0.45">
      <c r="B4" s="3" t="s">
        <v>2</v>
      </c>
    </row>
    <row r="5" spans="1:13" x14ac:dyDescent="0.45">
      <c r="B5" s="3" t="s">
        <v>3</v>
      </c>
    </row>
    <row r="6" spans="1:13" x14ac:dyDescent="0.45">
      <c r="B6" s="3" t="s">
        <v>4</v>
      </c>
    </row>
    <row r="7" spans="1:13" x14ac:dyDescent="0.45">
      <c r="B7" s="3" t="s">
        <v>5</v>
      </c>
    </row>
    <row r="8" spans="1:13" x14ac:dyDescent="0.45">
      <c r="B8" s="3" t="s">
        <v>6</v>
      </c>
    </row>
    <row r="10" spans="1:13" ht="22.2" x14ac:dyDescent="0.45">
      <c r="B10" s="4" t="s">
        <v>7</v>
      </c>
      <c r="C10" s="4"/>
      <c r="D10" s="69" t="s">
        <v>331</v>
      </c>
      <c r="E10" s="5"/>
      <c r="F10" s="6"/>
      <c r="G10" s="6"/>
      <c r="H10" s="6"/>
      <c r="I10" s="6"/>
      <c r="J10" s="6"/>
      <c r="K10" s="6"/>
    </row>
    <row r="11" spans="1:13" s="7" customFormat="1" x14ac:dyDescent="0.45">
      <c r="B11" s="4" t="s">
        <v>8</v>
      </c>
      <c r="C11" s="4"/>
      <c r="D11" s="7" t="s">
        <v>332</v>
      </c>
      <c r="F11" s="8"/>
      <c r="G11" s="8"/>
      <c r="H11" s="8"/>
      <c r="I11" s="8"/>
      <c r="J11" s="8"/>
      <c r="K11" s="8"/>
      <c r="L11" s="8"/>
    </row>
    <row r="12" spans="1:13" s="7" customFormat="1" x14ac:dyDescent="0.45">
      <c r="B12" s="9"/>
      <c r="C12" s="10"/>
      <c r="D12" s="7" t="s">
        <v>333</v>
      </c>
      <c r="F12" s="8"/>
      <c r="G12" s="8"/>
      <c r="H12" s="8"/>
      <c r="I12" s="8"/>
      <c r="J12" s="8"/>
      <c r="K12" s="8"/>
      <c r="L12" s="8"/>
    </row>
    <row r="13" spans="1:13" s="7" customFormat="1" x14ac:dyDescent="0.45">
      <c r="B13" s="4" t="s">
        <v>9</v>
      </c>
      <c r="C13" s="4"/>
      <c r="D13" s="11" t="s">
        <v>334</v>
      </c>
      <c r="F13" s="8"/>
      <c r="G13" s="8"/>
      <c r="H13" s="8"/>
      <c r="I13" s="8"/>
      <c r="J13" s="8"/>
      <c r="K13" s="8"/>
      <c r="L13" s="8"/>
    </row>
    <row r="14" spans="1:13" s="7" customFormat="1" x14ac:dyDescent="0.45">
      <c r="A14" s="10"/>
      <c r="B14" s="10"/>
      <c r="C14" s="10"/>
      <c r="D14" s="12"/>
      <c r="E14" s="12"/>
      <c r="F14" s="12"/>
      <c r="G14" s="12"/>
      <c r="H14" s="12"/>
      <c r="I14" s="12"/>
      <c r="J14" s="12"/>
      <c r="K14" s="12"/>
      <c r="L14" s="12"/>
      <c r="M14" s="12"/>
    </row>
    <row r="15" spans="1:13" x14ac:dyDescent="0.45">
      <c r="B15" s="13" t="s">
        <v>10</v>
      </c>
      <c r="C15" s="14"/>
    </row>
    <row r="16" spans="1:13" x14ac:dyDescent="0.45">
      <c r="B16" s="15" t="s">
        <v>11</v>
      </c>
    </row>
    <row r="17" spans="2:14" x14ac:dyDescent="0.45">
      <c r="B17" s="16" t="s">
        <v>12</v>
      </c>
    </row>
    <row r="18" spans="2:14" x14ac:dyDescent="0.45">
      <c r="B18" s="16" t="s">
        <v>13</v>
      </c>
    </row>
    <row r="19" spans="2:14" x14ac:dyDescent="0.45">
      <c r="B19" s="15" t="s">
        <v>14</v>
      </c>
    </row>
    <row r="20" spans="2:14" x14ac:dyDescent="0.45">
      <c r="B20" s="16" t="s">
        <v>15</v>
      </c>
    </row>
    <row r="21" spans="2:14" x14ac:dyDescent="0.45">
      <c r="B21" s="16" t="s">
        <v>16</v>
      </c>
    </row>
    <row r="22" spans="2:14" x14ac:dyDescent="0.45">
      <c r="B22" s="15" t="s">
        <v>17</v>
      </c>
    </row>
    <row r="23" spans="2:14" x14ac:dyDescent="0.45">
      <c r="B23" s="16" t="s">
        <v>18</v>
      </c>
    </row>
    <row r="24" spans="2:14" x14ac:dyDescent="0.45">
      <c r="B24" s="16" t="s">
        <v>19</v>
      </c>
      <c r="C24" s="17"/>
    </row>
    <row r="25" spans="2:14" x14ac:dyDescent="0.45">
      <c r="C25" s="17"/>
    </row>
    <row r="26" spans="2:14" x14ac:dyDescent="0.45">
      <c r="B26" s="3" t="s">
        <v>20</v>
      </c>
    </row>
    <row r="27" spans="2:14" x14ac:dyDescent="0.45">
      <c r="B27" s="3" t="s">
        <v>21</v>
      </c>
    </row>
    <row r="30" spans="2:14" x14ac:dyDescent="0.45">
      <c r="F30" s="18" t="s">
        <v>22</v>
      </c>
      <c r="G30" s="19"/>
      <c r="H30" s="19"/>
      <c r="I30" s="18" t="s">
        <v>23</v>
      </c>
      <c r="J30" s="19"/>
      <c r="K30" s="19"/>
      <c r="L30" s="18" t="s">
        <v>24</v>
      </c>
      <c r="M30" s="19"/>
      <c r="N30" s="19"/>
    </row>
    <row r="31" spans="2:14" ht="36.6" customHeight="1" x14ac:dyDescent="0.45">
      <c r="C31" s="20" t="s">
        <v>25</v>
      </c>
      <c r="D31" s="21"/>
      <c r="E31" s="22"/>
      <c r="F31" s="23" t="s">
        <v>26</v>
      </c>
      <c r="G31" s="24" t="s">
        <v>27</v>
      </c>
      <c r="H31" s="25" t="s">
        <v>28</v>
      </c>
      <c r="I31" s="23" t="s">
        <v>26</v>
      </c>
      <c r="J31" s="24" t="s">
        <v>27</v>
      </c>
      <c r="K31" s="25" t="s">
        <v>28</v>
      </c>
      <c r="L31" s="23" t="s">
        <v>26</v>
      </c>
      <c r="M31" s="24" t="s">
        <v>27</v>
      </c>
      <c r="N31" s="25" t="s">
        <v>28</v>
      </c>
    </row>
    <row r="32" spans="2:14" ht="36" customHeight="1" x14ac:dyDescent="0.45">
      <c r="B32" s="26">
        <v>1</v>
      </c>
      <c r="C32" s="27" t="s">
        <v>29</v>
      </c>
      <c r="D32" s="28" t="s">
        <v>30</v>
      </c>
      <c r="E32" s="29"/>
      <c r="F32" s="30" t="s">
        <v>31</v>
      </c>
      <c r="G32" s="31" t="s">
        <v>32</v>
      </c>
      <c r="H32" s="32" t="s">
        <v>33</v>
      </c>
      <c r="I32" s="30" t="s">
        <v>34</v>
      </c>
      <c r="J32" s="31" t="s">
        <v>35</v>
      </c>
      <c r="K32" s="32" t="s">
        <v>33</v>
      </c>
      <c r="L32" s="30" t="s">
        <v>36</v>
      </c>
      <c r="M32" s="31" t="s">
        <v>37</v>
      </c>
      <c r="N32" s="32" t="s">
        <v>33</v>
      </c>
    </row>
    <row r="33" spans="2:14" ht="36" customHeight="1" x14ac:dyDescent="0.45">
      <c r="B33" s="33"/>
      <c r="C33" s="34"/>
      <c r="D33" s="28" t="s">
        <v>38</v>
      </c>
      <c r="E33" s="29"/>
      <c r="F33" s="30" t="s">
        <v>39</v>
      </c>
      <c r="G33" s="31" t="s">
        <v>40</v>
      </c>
      <c r="H33" s="32" t="s">
        <v>33</v>
      </c>
      <c r="I33" s="30" t="s">
        <v>39</v>
      </c>
      <c r="J33" s="31" t="s">
        <v>40</v>
      </c>
      <c r="K33" s="32" t="s">
        <v>33</v>
      </c>
      <c r="L33" s="30" t="s">
        <v>39</v>
      </c>
      <c r="M33" s="31" t="s">
        <v>40</v>
      </c>
      <c r="N33" s="32" t="s">
        <v>33</v>
      </c>
    </row>
    <row r="34" spans="2:14" ht="36" x14ac:dyDescent="0.45">
      <c r="B34" s="33"/>
      <c r="C34" s="34"/>
      <c r="D34" s="35" t="s">
        <v>41</v>
      </c>
      <c r="E34" s="36" t="s">
        <v>42</v>
      </c>
      <c r="F34" s="37" t="s">
        <v>43</v>
      </c>
      <c r="G34" s="38"/>
      <c r="H34" s="39"/>
      <c r="I34" s="37" t="s">
        <v>44</v>
      </c>
      <c r="J34" s="38"/>
      <c r="K34" s="39"/>
      <c r="L34" s="37" t="s">
        <v>44</v>
      </c>
      <c r="M34" s="38"/>
      <c r="N34" s="39"/>
    </row>
    <row r="35" spans="2:14" ht="36" x14ac:dyDescent="0.45">
      <c r="B35" s="33"/>
      <c r="C35" s="34"/>
      <c r="D35" s="40"/>
      <c r="E35" s="41" t="s">
        <v>45</v>
      </c>
      <c r="F35" s="42" t="s">
        <v>46</v>
      </c>
      <c r="G35" s="43"/>
      <c r="H35" s="44"/>
      <c r="I35" s="42" t="s">
        <v>44</v>
      </c>
      <c r="J35" s="43"/>
      <c r="K35" s="44"/>
      <c r="L35" s="42" t="s">
        <v>44</v>
      </c>
      <c r="M35" s="43"/>
      <c r="N35" s="44"/>
    </row>
    <row r="36" spans="2:14" ht="36" x14ac:dyDescent="0.45">
      <c r="B36" s="33"/>
      <c r="C36" s="34"/>
      <c r="D36" s="40"/>
      <c r="E36" s="41" t="s">
        <v>47</v>
      </c>
      <c r="F36" s="45" t="s">
        <v>48</v>
      </c>
      <c r="G36" s="43"/>
      <c r="H36" s="44"/>
      <c r="I36" s="42" t="s">
        <v>44</v>
      </c>
      <c r="J36" s="43"/>
      <c r="K36" s="44"/>
      <c r="L36" s="42" t="s">
        <v>44</v>
      </c>
      <c r="M36" s="43"/>
      <c r="N36" s="44"/>
    </row>
    <row r="37" spans="2:14" ht="36" x14ac:dyDescent="0.45">
      <c r="B37" s="33"/>
      <c r="C37" s="34"/>
      <c r="D37" s="40"/>
      <c r="E37" s="41" t="s">
        <v>49</v>
      </c>
      <c r="F37" s="42" t="s">
        <v>50</v>
      </c>
      <c r="G37" s="43"/>
      <c r="H37" s="44"/>
      <c r="I37" s="42" t="s">
        <v>44</v>
      </c>
      <c r="J37" s="43"/>
      <c r="K37" s="44"/>
      <c r="L37" s="42" t="s">
        <v>44</v>
      </c>
      <c r="M37" s="43"/>
      <c r="N37" s="44"/>
    </row>
    <row r="38" spans="2:14" ht="36" x14ac:dyDescent="0.45">
      <c r="B38" s="46"/>
      <c r="C38" s="47"/>
      <c r="D38" s="48"/>
      <c r="E38" s="49" t="s">
        <v>51</v>
      </c>
      <c r="F38" s="50" t="s">
        <v>52</v>
      </c>
      <c r="G38" s="51"/>
      <c r="H38" s="52"/>
      <c r="I38" s="50" t="s">
        <v>44</v>
      </c>
      <c r="J38" s="51"/>
      <c r="K38" s="52"/>
      <c r="L38" s="50" t="s">
        <v>44</v>
      </c>
      <c r="M38" s="51"/>
      <c r="N38" s="52"/>
    </row>
    <row r="39" spans="2:14" ht="33.6" customHeight="1" x14ac:dyDescent="0.45">
      <c r="B39" s="26">
        <v>2</v>
      </c>
      <c r="C39" s="27" t="s">
        <v>53</v>
      </c>
      <c r="D39" s="28" t="s">
        <v>30</v>
      </c>
      <c r="E39" s="29"/>
      <c r="F39" s="30" t="s">
        <v>54</v>
      </c>
      <c r="G39" s="31" t="s">
        <v>32</v>
      </c>
      <c r="H39" s="32" t="s">
        <v>33</v>
      </c>
      <c r="I39" s="30" t="s">
        <v>55</v>
      </c>
      <c r="J39" s="31" t="s">
        <v>35</v>
      </c>
      <c r="K39" s="32" t="s">
        <v>33</v>
      </c>
      <c r="L39" s="30" t="s">
        <v>56</v>
      </c>
      <c r="M39" s="31" t="s">
        <v>37</v>
      </c>
      <c r="N39" s="32" t="s">
        <v>33</v>
      </c>
    </row>
    <row r="40" spans="2:14" ht="36" customHeight="1" x14ac:dyDescent="0.45">
      <c r="B40" s="33"/>
      <c r="C40" s="34"/>
      <c r="D40" s="28" t="s">
        <v>38</v>
      </c>
      <c r="E40" s="29"/>
      <c r="F40" s="30" t="s">
        <v>57</v>
      </c>
      <c r="G40" s="31" t="s">
        <v>40</v>
      </c>
      <c r="H40" s="32" t="s">
        <v>33</v>
      </c>
      <c r="I40" s="30" t="s">
        <v>57</v>
      </c>
      <c r="J40" s="31" t="s">
        <v>40</v>
      </c>
      <c r="K40" s="32" t="s">
        <v>33</v>
      </c>
      <c r="L40" s="30" t="s">
        <v>57</v>
      </c>
      <c r="M40" s="31" t="s">
        <v>40</v>
      </c>
      <c r="N40" s="32" t="s">
        <v>33</v>
      </c>
    </row>
    <row r="41" spans="2:14" ht="36" x14ac:dyDescent="0.45">
      <c r="B41" s="33"/>
      <c r="C41" s="34"/>
      <c r="D41" s="35" t="s">
        <v>41</v>
      </c>
      <c r="E41" s="36" t="s">
        <v>42</v>
      </c>
      <c r="F41" s="37" t="s">
        <v>43</v>
      </c>
      <c r="G41" s="38"/>
      <c r="H41" s="39"/>
      <c r="I41" s="37" t="s">
        <v>44</v>
      </c>
      <c r="J41" s="38"/>
      <c r="K41" s="39"/>
      <c r="L41" s="37" t="s">
        <v>44</v>
      </c>
      <c r="M41" s="38"/>
      <c r="N41" s="39"/>
    </row>
    <row r="42" spans="2:14" ht="36" x14ac:dyDescent="0.45">
      <c r="B42" s="33"/>
      <c r="C42" s="34"/>
      <c r="D42" s="40"/>
      <c r="E42" s="41" t="s">
        <v>45</v>
      </c>
      <c r="F42" s="42" t="s">
        <v>46</v>
      </c>
      <c r="G42" s="43"/>
      <c r="H42" s="44"/>
      <c r="I42" s="42" t="s">
        <v>44</v>
      </c>
      <c r="J42" s="43"/>
      <c r="K42" s="44"/>
      <c r="L42" s="42" t="s">
        <v>44</v>
      </c>
      <c r="M42" s="43"/>
      <c r="N42" s="44"/>
    </row>
    <row r="43" spans="2:14" ht="36" x14ac:dyDescent="0.45">
      <c r="B43" s="33"/>
      <c r="C43" s="34"/>
      <c r="D43" s="40"/>
      <c r="E43" s="41" t="s">
        <v>47</v>
      </c>
      <c r="F43" s="45" t="s">
        <v>58</v>
      </c>
      <c r="G43" s="43"/>
      <c r="H43" s="44"/>
      <c r="I43" s="42" t="s">
        <v>44</v>
      </c>
      <c r="J43" s="43"/>
      <c r="K43" s="44"/>
      <c r="L43" s="42" t="s">
        <v>44</v>
      </c>
      <c r="M43" s="43"/>
      <c r="N43" s="44"/>
    </row>
    <row r="44" spans="2:14" ht="36" x14ac:dyDescent="0.45">
      <c r="B44" s="33"/>
      <c r="C44" s="34"/>
      <c r="D44" s="40"/>
      <c r="E44" s="41" t="s">
        <v>49</v>
      </c>
      <c r="F44" s="42" t="s">
        <v>59</v>
      </c>
      <c r="G44" s="43"/>
      <c r="H44" s="44"/>
      <c r="I44" s="42" t="s">
        <v>44</v>
      </c>
      <c r="J44" s="43"/>
      <c r="K44" s="44"/>
      <c r="L44" s="42" t="s">
        <v>44</v>
      </c>
      <c r="M44" s="43"/>
      <c r="N44" s="44"/>
    </row>
    <row r="45" spans="2:14" ht="36" x14ac:dyDescent="0.45">
      <c r="B45" s="46"/>
      <c r="C45" s="47"/>
      <c r="D45" s="48"/>
      <c r="E45" s="49" t="s">
        <v>51</v>
      </c>
      <c r="F45" s="50" t="s">
        <v>60</v>
      </c>
      <c r="G45" s="51"/>
      <c r="H45" s="52"/>
      <c r="I45" s="50" t="s">
        <v>44</v>
      </c>
      <c r="J45" s="51"/>
      <c r="K45" s="52"/>
      <c r="L45" s="50" t="s">
        <v>44</v>
      </c>
      <c r="M45" s="51"/>
      <c r="N45" s="52"/>
    </row>
    <row r="46" spans="2:14" ht="34.200000000000003" customHeight="1" x14ac:dyDescent="0.45">
      <c r="B46" s="26">
        <v>3</v>
      </c>
      <c r="C46" s="27" t="s">
        <v>61</v>
      </c>
      <c r="D46" s="28" t="s">
        <v>30</v>
      </c>
      <c r="E46" s="29"/>
      <c r="F46" s="30" t="s">
        <v>62</v>
      </c>
      <c r="G46" s="31" t="s">
        <v>32</v>
      </c>
      <c r="H46" s="32" t="s">
        <v>33</v>
      </c>
      <c r="I46" s="30" t="s">
        <v>63</v>
      </c>
      <c r="J46" s="31" t="s">
        <v>35</v>
      </c>
      <c r="K46" s="32" t="s">
        <v>33</v>
      </c>
      <c r="L46" s="30" t="s">
        <v>64</v>
      </c>
      <c r="M46" s="31" t="s">
        <v>37</v>
      </c>
      <c r="N46" s="32" t="s">
        <v>33</v>
      </c>
    </row>
    <row r="47" spans="2:14" ht="36" customHeight="1" x14ac:dyDescent="0.45">
      <c r="B47" s="33"/>
      <c r="C47" s="34"/>
      <c r="D47" s="28" t="s">
        <v>38</v>
      </c>
      <c r="E47" s="29"/>
      <c r="F47" s="30" t="s">
        <v>65</v>
      </c>
      <c r="G47" s="31" t="s">
        <v>40</v>
      </c>
      <c r="H47" s="32" t="s">
        <v>33</v>
      </c>
      <c r="I47" s="30" t="s">
        <v>65</v>
      </c>
      <c r="J47" s="31" t="s">
        <v>40</v>
      </c>
      <c r="K47" s="32" t="s">
        <v>33</v>
      </c>
      <c r="L47" s="30" t="s">
        <v>65</v>
      </c>
      <c r="M47" s="31" t="s">
        <v>40</v>
      </c>
      <c r="N47" s="32" t="s">
        <v>33</v>
      </c>
    </row>
    <row r="48" spans="2:14" ht="36" x14ac:dyDescent="0.45">
      <c r="B48" s="33"/>
      <c r="C48" s="34"/>
      <c r="D48" s="35" t="s">
        <v>41</v>
      </c>
      <c r="E48" s="36" t="s">
        <v>42</v>
      </c>
      <c r="F48" s="37" t="s">
        <v>43</v>
      </c>
      <c r="G48" s="38"/>
      <c r="H48" s="39"/>
      <c r="I48" s="37" t="s">
        <v>44</v>
      </c>
      <c r="J48" s="38"/>
      <c r="K48" s="39"/>
      <c r="L48" s="37" t="s">
        <v>44</v>
      </c>
      <c r="M48" s="38"/>
      <c r="N48" s="39"/>
    </row>
    <row r="49" spans="2:14" ht="36" x14ac:dyDescent="0.45">
      <c r="B49" s="33"/>
      <c r="C49" s="34"/>
      <c r="D49" s="40"/>
      <c r="E49" s="41" t="s">
        <v>45</v>
      </c>
      <c r="F49" s="42" t="s">
        <v>46</v>
      </c>
      <c r="G49" s="43"/>
      <c r="H49" s="44"/>
      <c r="I49" s="42" t="s">
        <v>44</v>
      </c>
      <c r="J49" s="43"/>
      <c r="K49" s="44"/>
      <c r="L49" s="42" t="s">
        <v>44</v>
      </c>
      <c r="M49" s="43"/>
      <c r="N49" s="44"/>
    </row>
    <row r="50" spans="2:14" ht="36" x14ac:dyDescent="0.45">
      <c r="B50" s="33"/>
      <c r="C50" s="34"/>
      <c r="D50" s="40"/>
      <c r="E50" s="41" t="s">
        <v>47</v>
      </c>
      <c r="F50" s="45" t="s">
        <v>58</v>
      </c>
      <c r="G50" s="43"/>
      <c r="H50" s="44"/>
      <c r="I50" s="42" t="s">
        <v>44</v>
      </c>
      <c r="J50" s="43"/>
      <c r="K50" s="44"/>
      <c r="L50" s="42" t="s">
        <v>44</v>
      </c>
      <c r="M50" s="43"/>
      <c r="N50" s="44"/>
    </row>
    <row r="51" spans="2:14" ht="36" x14ac:dyDescent="0.45">
      <c r="B51" s="33"/>
      <c r="C51" s="34"/>
      <c r="D51" s="40"/>
      <c r="E51" s="41" t="s">
        <v>49</v>
      </c>
      <c r="F51" s="42" t="s">
        <v>59</v>
      </c>
      <c r="G51" s="43"/>
      <c r="H51" s="44"/>
      <c r="I51" s="42" t="s">
        <v>44</v>
      </c>
      <c r="J51" s="43"/>
      <c r="K51" s="44"/>
      <c r="L51" s="42" t="s">
        <v>44</v>
      </c>
      <c r="M51" s="43"/>
      <c r="N51" s="44"/>
    </row>
    <row r="52" spans="2:14" ht="36" x14ac:dyDescent="0.45">
      <c r="B52" s="46"/>
      <c r="C52" s="47"/>
      <c r="D52" s="48"/>
      <c r="E52" s="49" t="s">
        <v>51</v>
      </c>
      <c r="F52" s="50" t="s">
        <v>60</v>
      </c>
      <c r="G52" s="51"/>
      <c r="H52" s="52"/>
      <c r="I52" s="50" t="s">
        <v>44</v>
      </c>
      <c r="J52" s="51"/>
      <c r="K52" s="52"/>
      <c r="L52" s="50" t="s">
        <v>44</v>
      </c>
      <c r="M52" s="51"/>
      <c r="N52" s="52"/>
    </row>
    <row r="53" spans="2:14" ht="37.200000000000003" customHeight="1" x14ac:dyDescent="0.45">
      <c r="B53" s="26">
        <v>4</v>
      </c>
      <c r="C53" s="27" t="s">
        <v>66</v>
      </c>
      <c r="D53" s="28" t="s">
        <v>30</v>
      </c>
      <c r="E53" s="29"/>
      <c r="F53" s="30" t="s">
        <v>67</v>
      </c>
      <c r="G53" s="31" t="s">
        <v>68</v>
      </c>
      <c r="H53" s="32" t="s">
        <v>69</v>
      </c>
      <c r="I53" s="30" t="s">
        <v>70</v>
      </c>
      <c r="J53" s="31" t="s">
        <v>71</v>
      </c>
      <c r="K53" s="32" t="s">
        <v>69</v>
      </c>
      <c r="L53" s="30" t="s">
        <v>72</v>
      </c>
      <c r="M53" s="31" t="s">
        <v>73</v>
      </c>
      <c r="N53" s="32" t="s">
        <v>69</v>
      </c>
    </row>
    <row r="54" spans="2:14" ht="36" customHeight="1" x14ac:dyDescent="0.45">
      <c r="B54" s="33"/>
      <c r="C54" s="34"/>
      <c r="D54" s="28" t="s">
        <v>38</v>
      </c>
      <c r="E54" s="29"/>
      <c r="F54" s="30" t="s">
        <v>74</v>
      </c>
      <c r="G54" s="31"/>
      <c r="H54" s="32"/>
      <c r="I54" s="30" t="s">
        <v>74</v>
      </c>
      <c r="J54" s="31"/>
      <c r="K54" s="32"/>
      <c r="L54" s="30" t="s">
        <v>74</v>
      </c>
      <c r="M54" s="31"/>
      <c r="N54" s="32"/>
    </row>
    <row r="55" spans="2:14" ht="36" x14ac:dyDescent="0.45">
      <c r="B55" s="33"/>
      <c r="C55" s="34"/>
      <c r="D55" s="35" t="s">
        <v>41</v>
      </c>
      <c r="E55" s="36" t="s">
        <v>42</v>
      </c>
      <c r="F55" s="37" t="s">
        <v>75</v>
      </c>
      <c r="G55" s="38"/>
      <c r="H55" s="39"/>
      <c r="I55" s="37" t="s">
        <v>75</v>
      </c>
      <c r="J55" s="38"/>
      <c r="K55" s="39"/>
      <c r="L55" s="37" t="s">
        <v>75</v>
      </c>
      <c r="M55" s="38"/>
      <c r="N55" s="39"/>
    </row>
    <row r="56" spans="2:14" ht="36" x14ac:dyDescent="0.45">
      <c r="B56" s="33"/>
      <c r="C56" s="34"/>
      <c r="D56" s="40"/>
      <c r="E56" s="41" t="s">
        <v>45</v>
      </c>
      <c r="F56" s="42" t="s">
        <v>75</v>
      </c>
      <c r="G56" s="43"/>
      <c r="H56" s="44"/>
      <c r="I56" s="42" t="s">
        <v>75</v>
      </c>
      <c r="J56" s="43"/>
      <c r="K56" s="44"/>
      <c r="L56" s="42" t="s">
        <v>75</v>
      </c>
      <c r="M56" s="43"/>
      <c r="N56" s="44"/>
    </row>
    <row r="57" spans="2:14" ht="36" x14ac:dyDescent="0.45">
      <c r="B57" s="33"/>
      <c r="C57" s="34"/>
      <c r="D57" s="40"/>
      <c r="E57" s="41" t="s">
        <v>47</v>
      </c>
      <c r="F57" s="45" t="s">
        <v>76</v>
      </c>
      <c r="G57" s="43"/>
      <c r="H57" s="44"/>
      <c r="I57" s="45" t="s">
        <v>77</v>
      </c>
      <c r="J57" s="43"/>
      <c r="K57" s="44"/>
      <c r="L57" s="45" t="s">
        <v>78</v>
      </c>
      <c r="M57" s="43"/>
      <c r="N57" s="44"/>
    </row>
    <row r="58" spans="2:14" ht="36" x14ac:dyDescent="0.45">
      <c r="B58" s="33"/>
      <c r="C58" s="34"/>
      <c r="D58" s="40"/>
      <c r="E58" s="41" t="s">
        <v>49</v>
      </c>
      <c r="F58" s="42" t="s">
        <v>75</v>
      </c>
      <c r="G58" s="43"/>
      <c r="H58" s="44"/>
      <c r="I58" s="42" t="s">
        <v>75</v>
      </c>
      <c r="J58" s="43"/>
      <c r="K58" s="44"/>
      <c r="L58" s="42" t="s">
        <v>75</v>
      </c>
      <c r="M58" s="43"/>
      <c r="N58" s="44"/>
    </row>
    <row r="59" spans="2:14" ht="36" x14ac:dyDescent="0.45">
      <c r="B59" s="46"/>
      <c r="C59" s="47"/>
      <c r="D59" s="48"/>
      <c r="E59" s="49" t="s">
        <v>51</v>
      </c>
      <c r="F59" s="50" t="s">
        <v>75</v>
      </c>
      <c r="G59" s="51"/>
      <c r="H59" s="52"/>
      <c r="I59" s="50" t="s">
        <v>75</v>
      </c>
      <c r="J59" s="51"/>
      <c r="K59" s="52"/>
      <c r="L59" s="50" t="s">
        <v>75</v>
      </c>
      <c r="M59" s="51"/>
      <c r="N59" s="52"/>
    </row>
    <row r="60" spans="2:14" ht="40.799999999999997" customHeight="1" x14ac:dyDescent="0.45">
      <c r="B60" s="26">
        <v>5</v>
      </c>
      <c r="C60" s="53"/>
      <c r="D60" s="28" t="s">
        <v>30</v>
      </c>
      <c r="E60" s="29"/>
      <c r="F60" s="54"/>
      <c r="G60" s="55"/>
      <c r="H60" s="56"/>
      <c r="I60" s="54"/>
      <c r="J60" s="55"/>
      <c r="K60" s="56"/>
      <c r="L60" s="54"/>
      <c r="M60" s="55"/>
      <c r="N60" s="56"/>
    </row>
    <row r="61" spans="2:14" ht="36" customHeight="1" x14ac:dyDescent="0.45">
      <c r="B61" s="33"/>
      <c r="C61" s="57"/>
      <c r="D61" s="28" t="s">
        <v>38</v>
      </c>
      <c r="E61" s="29"/>
      <c r="F61" s="54"/>
      <c r="G61" s="55"/>
      <c r="H61" s="56"/>
      <c r="I61" s="54"/>
      <c r="J61" s="55"/>
      <c r="K61" s="56"/>
      <c r="L61" s="54"/>
      <c r="M61" s="55"/>
      <c r="N61" s="56"/>
    </row>
    <row r="62" spans="2:14" ht="36" x14ac:dyDescent="0.45">
      <c r="B62" s="33"/>
      <c r="C62" s="57"/>
      <c r="D62" s="35" t="s">
        <v>41</v>
      </c>
      <c r="E62" s="36" t="s">
        <v>42</v>
      </c>
      <c r="F62" s="58"/>
      <c r="G62" s="59"/>
      <c r="H62" s="60"/>
      <c r="I62" s="58"/>
      <c r="J62" s="59"/>
      <c r="K62" s="60"/>
      <c r="L62" s="58"/>
      <c r="M62" s="59"/>
      <c r="N62" s="60"/>
    </row>
    <row r="63" spans="2:14" ht="36" x14ac:dyDescent="0.45">
      <c r="B63" s="33"/>
      <c r="C63" s="57"/>
      <c r="D63" s="40"/>
      <c r="E63" s="41" t="s">
        <v>45</v>
      </c>
      <c r="F63" s="61"/>
      <c r="G63" s="62"/>
      <c r="H63" s="63"/>
      <c r="I63" s="61"/>
      <c r="J63" s="62"/>
      <c r="K63" s="63"/>
      <c r="L63" s="61"/>
      <c r="M63" s="62"/>
      <c r="N63" s="63"/>
    </row>
    <row r="64" spans="2:14" ht="36" x14ac:dyDescent="0.45">
      <c r="B64" s="33"/>
      <c r="C64" s="57"/>
      <c r="D64" s="40"/>
      <c r="E64" s="41" t="s">
        <v>47</v>
      </c>
      <c r="F64" s="61"/>
      <c r="G64" s="62"/>
      <c r="H64" s="63"/>
      <c r="I64" s="61"/>
      <c r="J64" s="62"/>
      <c r="K64" s="63"/>
      <c r="L64" s="61"/>
      <c r="M64" s="62"/>
      <c r="N64" s="63"/>
    </row>
    <row r="65" spans="2:14" ht="36" x14ac:dyDescent="0.45">
      <c r="B65" s="33"/>
      <c r="C65" s="57"/>
      <c r="D65" s="40"/>
      <c r="E65" s="41" t="s">
        <v>49</v>
      </c>
      <c r="F65" s="61"/>
      <c r="G65" s="62"/>
      <c r="H65" s="63"/>
      <c r="I65" s="61"/>
      <c r="J65" s="62"/>
      <c r="K65" s="63"/>
      <c r="L65" s="61"/>
      <c r="M65" s="62"/>
      <c r="N65" s="63"/>
    </row>
    <row r="66" spans="2:14" ht="36" x14ac:dyDescent="0.45">
      <c r="B66" s="46"/>
      <c r="C66" s="64"/>
      <c r="D66" s="48"/>
      <c r="E66" s="49" t="s">
        <v>51</v>
      </c>
      <c r="F66" s="65"/>
      <c r="G66" s="66"/>
      <c r="H66" s="67"/>
      <c r="I66" s="65"/>
      <c r="J66" s="66"/>
      <c r="K66" s="67"/>
      <c r="L66" s="65"/>
      <c r="M66" s="66"/>
      <c r="N66" s="67"/>
    </row>
  </sheetData>
  <mergeCells count="107">
    <mergeCell ref="F65:H65"/>
    <mergeCell ref="I65:K65"/>
    <mergeCell ref="L65:N65"/>
    <mergeCell ref="F66:H66"/>
    <mergeCell ref="I66:K66"/>
    <mergeCell ref="L66:N66"/>
    <mergeCell ref="L62:N62"/>
    <mergeCell ref="F63:H63"/>
    <mergeCell ref="I63:K63"/>
    <mergeCell ref="L63:N63"/>
    <mergeCell ref="F64:H64"/>
    <mergeCell ref="I64:K64"/>
    <mergeCell ref="L64:N64"/>
    <mergeCell ref="F59:H59"/>
    <mergeCell ref="I59:K59"/>
    <mergeCell ref="L59:N59"/>
    <mergeCell ref="B60:B66"/>
    <mergeCell ref="C60:C66"/>
    <mergeCell ref="D60:E60"/>
    <mergeCell ref="D61:E61"/>
    <mergeCell ref="D62:D66"/>
    <mergeCell ref="F62:H62"/>
    <mergeCell ref="I62:K62"/>
    <mergeCell ref="F57:H57"/>
    <mergeCell ref="I57:K57"/>
    <mergeCell ref="L57:N57"/>
    <mergeCell ref="F58:H58"/>
    <mergeCell ref="I58:K58"/>
    <mergeCell ref="L58:N58"/>
    <mergeCell ref="F55:H55"/>
    <mergeCell ref="I55:K55"/>
    <mergeCell ref="L55:N55"/>
    <mergeCell ref="F56:H56"/>
    <mergeCell ref="I56:K56"/>
    <mergeCell ref="L56:N56"/>
    <mergeCell ref="I51:K51"/>
    <mergeCell ref="L51:N51"/>
    <mergeCell ref="F52:H52"/>
    <mergeCell ref="I52:K52"/>
    <mergeCell ref="L52:N52"/>
    <mergeCell ref="B53:B59"/>
    <mergeCell ref="C53:C59"/>
    <mergeCell ref="D53:E53"/>
    <mergeCell ref="D54:E54"/>
    <mergeCell ref="D55:D59"/>
    <mergeCell ref="I48:K48"/>
    <mergeCell ref="L48:N48"/>
    <mergeCell ref="F49:H49"/>
    <mergeCell ref="I49:K49"/>
    <mergeCell ref="L49:N49"/>
    <mergeCell ref="F50:H50"/>
    <mergeCell ref="I50:K50"/>
    <mergeCell ref="L50:N50"/>
    <mergeCell ref="B46:B52"/>
    <mergeCell ref="C46:C52"/>
    <mergeCell ref="D46:E46"/>
    <mergeCell ref="D47:E47"/>
    <mergeCell ref="D48:D52"/>
    <mergeCell ref="F48:H48"/>
    <mergeCell ref="F51:H51"/>
    <mergeCell ref="F44:H44"/>
    <mergeCell ref="I44:K44"/>
    <mergeCell ref="L44:N44"/>
    <mergeCell ref="F45:H45"/>
    <mergeCell ref="I45:K45"/>
    <mergeCell ref="L45:N45"/>
    <mergeCell ref="L41:N41"/>
    <mergeCell ref="F42:H42"/>
    <mergeCell ref="I42:K42"/>
    <mergeCell ref="L42:N42"/>
    <mergeCell ref="F43:H43"/>
    <mergeCell ref="I43:K43"/>
    <mergeCell ref="L43:N43"/>
    <mergeCell ref="F38:H38"/>
    <mergeCell ref="I38:K38"/>
    <mergeCell ref="L38:N38"/>
    <mergeCell ref="B39:B45"/>
    <mergeCell ref="C39:C45"/>
    <mergeCell ref="D39:E39"/>
    <mergeCell ref="D40:E40"/>
    <mergeCell ref="D41:D45"/>
    <mergeCell ref="F41:H41"/>
    <mergeCell ref="I41:K41"/>
    <mergeCell ref="F36:H36"/>
    <mergeCell ref="I36:K36"/>
    <mergeCell ref="L36:N36"/>
    <mergeCell ref="F37:H37"/>
    <mergeCell ref="I37:K37"/>
    <mergeCell ref="L37:N37"/>
    <mergeCell ref="F34:H34"/>
    <mergeCell ref="I34:K34"/>
    <mergeCell ref="L34:N34"/>
    <mergeCell ref="F35:H35"/>
    <mergeCell ref="I35:K35"/>
    <mergeCell ref="L35:N35"/>
    <mergeCell ref="C31:E31"/>
    <mergeCell ref="B32:B38"/>
    <mergeCell ref="C32:C38"/>
    <mergeCell ref="D32:E32"/>
    <mergeCell ref="D33:E33"/>
    <mergeCell ref="D34:D38"/>
    <mergeCell ref="B10:C10"/>
    <mergeCell ref="B11:C11"/>
    <mergeCell ref="B13:C13"/>
    <mergeCell ref="F30:H30"/>
    <mergeCell ref="I30:K30"/>
    <mergeCell ref="L30:N30"/>
  </mergeCells>
  <phoneticPr fontId="3"/>
  <hyperlinks>
    <hyperlink ref="F36" r:id="rId1" xr:uid="{8BADF894-9F35-4D74-8AB0-2F5238A9D267}"/>
    <hyperlink ref="F43" r:id="rId2" xr:uid="{C4199520-0320-41A8-BD7A-87DB18DD2CC4}"/>
    <hyperlink ref="F50" r:id="rId3" xr:uid="{8F1EA099-A197-4E20-B744-5484B2367523}"/>
    <hyperlink ref="F57" r:id="rId4" xr:uid="{97C06095-C8C7-4F6A-AD0D-EFA59D13895C}"/>
    <hyperlink ref="I57" r:id="rId5" xr:uid="{C31111B8-EC37-4BC1-ADF7-79EAD9C4FD98}"/>
    <hyperlink ref="L57" r:id="rId6" xr:uid="{05B4A82B-C78F-40DD-8D15-9E3DB73006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E334-4EF6-4B9F-8388-D3D33D4ABEC6}">
  <sheetPr>
    <tabColor rgb="FFFF0000"/>
  </sheetPr>
  <dimension ref="A1:N66"/>
  <sheetViews>
    <sheetView tabSelected="1" zoomScale="85" zoomScaleNormal="85" workbookViewId="0">
      <selection activeCell="G15" sqref="G15"/>
    </sheetView>
  </sheetViews>
  <sheetFormatPr defaultRowHeight="18" x14ac:dyDescent="0.45"/>
  <cols>
    <col min="1" max="1" width="2.3984375" style="3" bestFit="1" customWidth="1"/>
    <col min="2" max="2" width="3" style="3" customWidth="1"/>
    <col min="3" max="3" width="16.3984375" style="3" customWidth="1"/>
    <col min="4" max="4" width="21.69921875" style="3" customWidth="1"/>
    <col min="5" max="5" width="29.5" style="3" customWidth="1"/>
    <col min="6" max="6" width="17.09765625" style="3" customWidth="1"/>
    <col min="7" max="7" width="9.59765625" style="3" bestFit="1" customWidth="1"/>
    <col min="8" max="8" width="20.09765625" style="3" bestFit="1" customWidth="1"/>
    <col min="9" max="9" width="16.19921875" style="3" customWidth="1"/>
    <col min="10" max="10" width="9.796875" style="3" customWidth="1"/>
    <col min="11" max="11" width="20.09765625" style="3" bestFit="1" customWidth="1"/>
    <col min="12" max="12" width="14.59765625" style="3" customWidth="1"/>
    <col min="13" max="13" width="10.8984375" style="3" bestFit="1" customWidth="1"/>
    <col min="14" max="14" width="20.09765625" style="3" bestFit="1" customWidth="1"/>
    <col min="15" max="16384" width="8.796875" style="3"/>
  </cols>
  <sheetData>
    <row r="1" spans="1:13" s="1" customFormat="1" ht="22.2" x14ac:dyDescent="0.45">
      <c r="B1" s="2" t="s">
        <v>0</v>
      </c>
    </row>
    <row r="2" spans="1:13" s="1" customFormat="1" ht="22.2" x14ac:dyDescent="0.45">
      <c r="B2" s="2" t="s">
        <v>1</v>
      </c>
    </row>
    <row r="4" spans="1:13" x14ac:dyDescent="0.45">
      <c r="B4" s="3" t="s">
        <v>2</v>
      </c>
    </row>
    <row r="5" spans="1:13" x14ac:dyDescent="0.45">
      <c r="B5" s="3" t="s">
        <v>3</v>
      </c>
    </row>
    <row r="6" spans="1:13" x14ac:dyDescent="0.45">
      <c r="B6" s="3" t="s">
        <v>4</v>
      </c>
    </row>
    <row r="7" spans="1:13" x14ac:dyDescent="0.45">
      <c r="B7" s="3" t="s">
        <v>5</v>
      </c>
    </row>
    <row r="8" spans="1:13" x14ac:dyDescent="0.45">
      <c r="B8" s="3" t="s">
        <v>6</v>
      </c>
    </row>
    <row r="10" spans="1:13" ht="22.2" x14ac:dyDescent="0.45">
      <c r="B10" s="4" t="s">
        <v>7</v>
      </c>
      <c r="C10" s="4"/>
      <c r="D10" s="70" t="s">
        <v>89</v>
      </c>
      <c r="E10" s="5"/>
      <c r="F10" s="6"/>
      <c r="G10" s="6"/>
      <c r="H10" s="6"/>
      <c r="I10" s="6"/>
      <c r="J10" s="6"/>
      <c r="K10" s="6"/>
    </row>
    <row r="11" spans="1:13" s="7" customFormat="1" x14ac:dyDescent="0.45">
      <c r="B11" s="4" t="s">
        <v>8</v>
      </c>
      <c r="C11" s="4"/>
      <c r="D11" s="7" t="str">
        <f>VLOOKUP($D$10,secretariat!$G:$O,2,FALSE)</f>
        <v>課題番号を選択すると自動で表示されます/This field will be automatically filled out once you select your project number above section.</v>
      </c>
      <c r="F11" s="8"/>
      <c r="G11" s="8"/>
      <c r="H11" s="8"/>
      <c r="I11" s="8"/>
      <c r="J11" s="8"/>
      <c r="K11" s="8"/>
      <c r="L11" s="8"/>
    </row>
    <row r="12" spans="1:13" s="7" customFormat="1" x14ac:dyDescent="0.45">
      <c r="B12" s="9"/>
      <c r="C12" s="10"/>
      <c r="D12" s="7" t="str">
        <f>VLOOKUP($D$10,secretariat!$G:$O,3,FALSE)</f>
        <v>課題番号を選択すると自動で表示されます/This field will be automatically filled out once you select your project number above section.</v>
      </c>
      <c r="F12" s="8"/>
      <c r="G12" s="8"/>
      <c r="H12" s="8"/>
      <c r="I12" s="8"/>
      <c r="J12" s="8"/>
      <c r="K12" s="8"/>
      <c r="L12" s="8"/>
    </row>
    <row r="13" spans="1:13" s="7" customFormat="1" x14ac:dyDescent="0.45">
      <c r="B13" s="4" t="s">
        <v>9</v>
      </c>
      <c r="C13" s="4"/>
      <c r="D13" s="11" t="str">
        <f>VLOOKUP($D$10,secretariat!$G:$O,4,FALSE)</f>
        <v>課題番号を選択すると自動で表示されます/This field will be automatically filled out once you select your project number above section.</v>
      </c>
      <c r="F13" s="8"/>
      <c r="G13" s="8"/>
      <c r="H13" s="8"/>
      <c r="I13" s="8"/>
      <c r="J13" s="8"/>
      <c r="K13" s="8"/>
      <c r="L13" s="8"/>
    </row>
    <row r="14" spans="1:13" s="7" customFormat="1" x14ac:dyDescent="0.45">
      <c r="A14" s="10"/>
      <c r="B14" s="10"/>
      <c r="C14" s="10"/>
      <c r="D14" s="12"/>
      <c r="E14" s="12"/>
      <c r="F14" s="12"/>
      <c r="G14" s="12"/>
      <c r="H14" s="12"/>
      <c r="I14" s="12"/>
      <c r="J14" s="12"/>
      <c r="K14" s="12"/>
      <c r="L14" s="12"/>
      <c r="M14" s="12"/>
    </row>
    <row r="15" spans="1:13" x14ac:dyDescent="0.45">
      <c r="B15" s="13" t="s">
        <v>10</v>
      </c>
      <c r="C15" s="14"/>
    </row>
    <row r="16" spans="1:13" x14ac:dyDescent="0.45">
      <c r="B16" s="15" t="s">
        <v>11</v>
      </c>
    </row>
    <row r="17" spans="2:14" x14ac:dyDescent="0.45">
      <c r="B17" s="16" t="s">
        <v>12</v>
      </c>
    </row>
    <row r="18" spans="2:14" x14ac:dyDescent="0.45">
      <c r="B18" s="16" t="s">
        <v>13</v>
      </c>
    </row>
    <row r="19" spans="2:14" x14ac:dyDescent="0.45">
      <c r="B19" s="15" t="s">
        <v>14</v>
      </c>
    </row>
    <row r="20" spans="2:14" x14ac:dyDescent="0.45">
      <c r="B20" s="16" t="s">
        <v>15</v>
      </c>
    </row>
    <row r="21" spans="2:14" x14ac:dyDescent="0.45">
      <c r="B21" s="16" t="s">
        <v>16</v>
      </c>
    </row>
    <row r="22" spans="2:14" x14ac:dyDescent="0.45">
      <c r="B22" s="15" t="s">
        <v>17</v>
      </c>
    </row>
    <row r="23" spans="2:14" x14ac:dyDescent="0.45">
      <c r="B23" s="16" t="s">
        <v>18</v>
      </c>
    </row>
    <row r="24" spans="2:14" x14ac:dyDescent="0.45">
      <c r="B24" s="16" t="s">
        <v>19</v>
      </c>
      <c r="C24" s="17"/>
    </row>
    <row r="25" spans="2:14" x14ac:dyDescent="0.45">
      <c r="C25" s="17"/>
    </row>
    <row r="26" spans="2:14" x14ac:dyDescent="0.45">
      <c r="B26" s="3" t="s">
        <v>20</v>
      </c>
    </row>
    <row r="27" spans="2:14" x14ac:dyDescent="0.45">
      <c r="B27" s="3" t="s">
        <v>21</v>
      </c>
    </row>
    <row r="30" spans="2:14" x14ac:dyDescent="0.45">
      <c r="F30" s="18" t="s">
        <v>22</v>
      </c>
      <c r="G30" s="19"/>
      <c r="H30" s="19"/>
      <c r="I30" s="18" t="s">
        <v>23</v>
      </c>
      <c r="J30" s="19"/>
      <c r="K30" s="19"/>
      <c r="L30" s="18" t="s">
        <v>24</v>
      </c>
      <c r="M30" s="19"/>
      <c r="N30" s="19"/>
    </row>
    <row r="31" spans="2:14" ht="36.6" customHeight="1" x14ac:dyDescent="0.45">
      <c r="C31" s="20" t="s">
        <v>25</v>
      </c>
      <c r="D31" s="21"/>
      <c r="E31" s="22"/>
      <c r="F31" s="23" t="s">
        <v>26</v>
      </c>
      <c r="G31" s="24" t="s">
        <v>27</v>
      </c>
      <c r="H31" s="25" t="s">
        <v>28</v>
      </c>
      <c r="I31" s="23" t="s">
        <v>26</v>
      </c>
      <c r="J31" s="24" t="s">
        <v>27</v>
      </c>
      <c r="K31" s="25" t="s">
        <v>28</v>
      </c>
      <c r="L31" s="23" t="s">
        <v>26</v>
      </c>
      <c r="M31" s="24" t="s">
        <v>27</v>
      </c>
      <c r="N31" s="25" t="s">
        <v>28</v>
      </c>
    </row>
    <row r="32" spans="2:14" ht="36" customHeight="1" x14ac:dyDescent="0.45">
      <c r="B32" s="26">
        <v>1</v>
      </c>
      <c r="C32" s="53"/>
      <c r="D32" s="28" t="s">
        <v>30</v>
      </c>
      <c r="E32" s="29"/>
      <c r="F32" s="54"/>
      <c r="G32" s="55"/>
      <c r="H32" s="56"/>
      <c r="I32" s="54"/>
      <c r="J32" s="55"/>
      <c r="K32" s="56"/>
      <c r="L32" s="54"/>
      <c r="M32" s="55"/>
      <c r="N32" s="56"/>
    </row>
    <row r="33" spans="2:14" ht="36" customHeight="1" x14ac:dyDescent="0.45">
      <c r="B33" s="33"/>
      <c r="C33" s="57"/>
      <c r="D33" s="28" t="s">
        <v>38</v>
      </c>
      <c r="E33" s="29"/>
      <c r="F33" s="54"/>
      <c r="G33" s="55"/>
      <c r="H33" s="56"/>
      <c r="I33" s="54"/>
      <c r="J33" s="55"/>
      <c r="K33" s="56"/>
      <c r="L33" s="54"/>
      <c r="M33" s="55"/>
      <c r="N33" s="56"/>
    </row>
    <row r="34" spans="2:14" ht="36" x14ac:dyDescent="0.45">
      <c r="B34" s="33"/>
      <c r="C34" s="57"/>
      <c r="D34" s="35" t="s">
        <v>41</v>
      </c>
      <c r="E34" s="36" t="s">
        <v>42</v>
      </c>
      <c r="F34" s="58"/>
      <c r="G34" s="59"/>
      <c r="H34" s="60"/>
      <c r="I34" s="58"/>
      <c r="J34" s="59"/>
      <c r="K34" s="60"/>
      <c r="L34" s="58"/>
      <c r="M34" s="59"/>
      <c r="N34" s="60"/>
    </row>
    <row r="35" spans="2:14" ht="36" x14ac:dyDescent="0.45">
      <c r="B35" s="33"/>
      <c r="C35" s="57"/>
      <c r="D35" s="40"/>
      <c r="E35" s="41" t="s">
        <v>45</v>
      </c>
      <c r="F35" s="61"/>
      <c r="G35" s="62"/>
      <c r="H35" s="63"/>
      <c r="I35" s="61"/>
      <c r="J35" s="62"/>
      <c r="K35" s="63"/>
      <c r="L35" s="61"/>
      <c r="M35" s="62"/>
      <c r="N35" s="63"/>
    </row>
    <row r="36" spans="2:14" ht="36" x14ac:dyDescent="0.45">
      <c r="B36" s="33"/>
      <c r="C36" s="57"/>
      <c r="D36" s="40"/>
      <c r="E36" s="41" t="s">
        <v>47</v>
      </c>
      <c r="F36" s="68"/>
      <c r="G36" s="62"/>
      <c r="H36" s="63"/>
      <c r="I36" s="61"/>
      <c r="J36" s="62"/>
      <c r="K36" s="63"/>
      <c r="L36" s="61"/>
      <c r="M36" s="62"/>
      <c r="N36" s="63"/>
    </row>
    <row r="37" spans="2:14" ht="36" x14ac:dyDescent="0.45">
      <c r="B37" s="33"/>
      <c r="C37" s="57"/>
      <c r="D37" s="40"/>
      <c r="E37" s="41" t="s">
        <v>49</v>
      </c>
      <c r="F37" s="61"/>
      <c r="G37" s="62"/>
      <c r="H37" s="63"/>
      <c r="I37" s="61"/>
      <c r="J37" s="62"/>
      <c r="K37" s="63"/>
      <c r="L37" s="61"/>
      <c r="M37" s="62"/>
      <c r="N37" s="63"/>
    </row>
    <row r="38" spans="2:14" ht="36" x14ac:dyDescent="0.45">
      <c r="B38" s="46"/>
      <c r="C38" s="64"/>
      <c r="D38" s="48"/>
      <c r="E38" s="49" t="s">
        <v>51</v>
      </c>
      <c r="F38" s="65"/>
      <c r="G38" s="66"/>
      <c r="H38" s="67"/>
      <c r="I38" s="65"/>
      <c r="J38" s="66"/>
      <c r="K38" s="67"/>
      <c r="L38" s="65"/>
      <c r="M38" s="66"/>
      <c r="N38" s="67"/>
    </row>
    <row r="39" spans="2:14" ht="33.6" customHeight="1" x14ac:dyDescent="0.45">
      <c r="B39" s="26">
        <v>2</v>
      </c>
      <c r="C39" s="53"/>
      <c r="D39" s="28" t="s">
        <v>30</v>
      </c>
      <c r="E39" s="29"/>
      <c r="F39" s="54"/>
      <c r="G39" s="55"/>
      <c r="H39" s="56"/>
      <c r="I39" s="54"/>
      <c r="J39" s="55"/>
      <c r="K39" s="56"/>
      <c r="L39" s="54"/>
      <c r="M39" s="55"/>
      <c r="N39" s="56"/>
    </row>
    <row r="40" spans="2:14" ht="36" customHeight="1" x14ac:dyDescent="0.45">
      <c r="B40" s="33"/>
      <c r="C40" s="57"/>
      <c r="D40" s="28" t="s">
        <v>38</v>
      </c>
      <c r="E40" s="29"/>
      <c r="F40" s="54"/>
      <c r="G40" s="55"/>
      <c r="H40" s="56"/>
      <c r="I40" s="54"/>
      <c r="J40" s="55"/>
      <c r="K40" s="56"/>
      <c r="L40" s="54"/>
      <c r="M40" s="55"/>
      <c r="N40" s="56"/>
    </row>
    <row r="41" spans="2:14" ht="36" x14ac:dyDescent="0.45">
      <c r="B41" s="33"/>
      <c r="C41" s="57"/>
      <c r="D41" s="35" t="s">
        <v>41</v>
      </c>
      <c r="E41" s="36" t="s">
        <v>42</v>
      </c>
      <c r="F41" s="58"/>
      <c r="G41" s="59"/>
      <c r="H41" s="60"/>
      <c r="I41" s="58"/>
      <c r="J41" s="59"/>
      <c r="K41" s="60"/>
      <c r="L41" s="58"/>
      <c r="M41" s="59"/>
      <c r="N41" s="60"/>
    </row>
    <row r="42" spans="2:14" ht="36" x14ac:dyDescent="0.45">
      <c r="B42" s="33"/>
      <c r="C42" s="57"/>
      <c r="D42" s="40"/>
      <c r="E42" s="41" t="s">
        <v>45</v>
      </c>
      <c r="F42" s="61"/>
      <c r="G42" s="62"/>
      <c r="H42" s="63"/>
      <c r="I42" s="61"/>
      <c r="J42" s="62"/>
      <c r="K42" s="63"/>
      <c r="L42" s="61"/>
      <c r="M42" s="62"/>
      <c r="N42" s="63"/>
    </row>
    <row r="43" spans="2:14" ht="36" x14ac:dyDescent="0.45">
      <c r="B43" s="33"/>
      <c r="C43" s="57"/>
      <c r="D43" s="40"/>
      <c r="E43" s="41" t="s">
        <v>47</v>
      </c>
      <c r="F43" s="68"/>
      <c r="G43" s="62"/>
      <c r="H43" s="63"/>
      <c r="I43" s="61"/>
      <c r="J43" s="62"/>
      <c r="K43" s="63"/>
      <c r="L43" s="61"/>
      <c r="M43" s="62"/>
      <c r="N43" s="63"/>
    </row>
    <row r="44" spans="2:14" ht="36" x14ac:dyDescent="0.45">
      <c r="B44" s="33"/>
      <c r="C44" s="57"/>
      <c r="D44" s="40"/>
      <c r="E44" s="41" t="s">
        <v>49</v>
      </c>
      <c r="F44" s="61"/>
      <c r="G44" s="62"/>
      <c r="H44" s="63"/>
      <c r="I44" s="61"/>
      <c r="J44" s="62"/>
      <c r="K44" s="63"/>
      <c r="L44" s="61"/>
      <c r="M44" s="62"/>
      <c r="N44" s="63"/>
    </row>
    <row r="45" spans="2:14" ht="36" x14ac:dyDescent="0.45">
      <c r="B45" s="46"/>
      <c r="C45" s="64"/>
      <c r="D45" s="48"/>
      <c r="E45" s="49" t="s">
        <v>51</v>
      </c>
      <c r="F45" s="65"/>
      <c r="G45" s="66"/>
      <c r="H45" s="67"/>
      <c r="I45" s="65"/>
      <c r="J45" s="66"/>
      <c r="K45" s="67"/>
      <c r="L45" s="65"/>
      <c r="M45" s="66"/>
      <c r="N45" s="67"/>
    </row>
    <row r="46" spans="2:14" ht="34.200000000000003" customHeight="1" x14ac:dyDescent="0.45">
      <c r="B46" s="26">
        <v>3</v>
      </c>
      <c r="C46" s="53"/>
      <c r="D46" s="28" t="s">
        <v>30</v>
      </c>
      <c r="E46" s="29"/>
      <c r="F46" s="54"/>
      <c r="G46" s="55"/>
      <c r="H46" s="56"/>
      <c r="I46" s="54"/>
      <c r="J46" s="55"/>
      <c r="K46" s="56"/>
      <c r="L46" s="54"/>
      <c r="M46" s="55"/>
      <c r="N46" s="56"/>
    </row>
    <row r="47" spans="2:14" ht="36" customHeight="1" x14ac:dyDescent="0.45">
      <c r="B47" s="33"/>
      <c r="C47" s="57"/>
      <c r="D47" s="28" t="s">
        <v>38</v>
      </c>
      <c r="E47" s="29"/>
      <c r="F47" s="54"/>
      <c r="G47" s="55"/>
      <c r="H47" s="56"/>
      <c r="I47" s="54"/>
      <c r="J47" s="55"/>
      <c r="K47" s="56"/>
      <c r="L47" s="54"/>
      <c r="M47" s="55"/>
      <c r="N47" s="56"/>
    </row>
    <row r="48" spans="2:14" ht="36" x14ac:dyDescent="0.45">
      <c r="B48" s="33"/>
      <c r="C48" s="57"/>
      <c r="D48" s="35" t="s">
        <v>41</v>
      </c>
      <c r="E48" s="36" t="s">
        <v>42</v>
      </c>
      <c r="F48" s="58"/>
      <c r="G48" s="59"/>
      <c r="H48" s="60"/>
      <c r="I48" s="58"/>
      <c r="J48" s="59"/>
      <c r="K48" s="60"/>
      <c r="L48" s="58"/>
      <c r="M48" s="59"/>
      <c r="N48" s="60"/>
    </row>
    <row r="49" spans="2:14" ht="36" x14ac:dyDescent="0.45">
      <c r="B49" s="33"/>
      <c r="C49" s="57"/>
      <c r="D49" s="40"/>
      <c r="E49" s="41" t="s">
        <v>45</v>
      </c>
      <c r="F49" s="61"/>
      <c r="G49" s="62"/>
      <c r="H49" s="63"/>
      <c r="I49" s="61"/>
      <c r="J49" s="62"/>
      <c r="K49" s="63"/>
      <c r="L49" s="61"/>
      <c r="M49" s="62"/>
      <c r="N49" s="63"/>
    </row>
    <row r="50" spans="2:14" ht="36" x14ac:dyDescent="0.45">
      <c r="B50" s="33"/>
      <c r="C50" s="57"/>
      <c r="D50" s="40"/>
      <c r="E50" s="41" t="s">
        <v>47</v>
      </c>
      <c r="F50" s="68"/>
      <c r="G50" s="62"/>
      <c r="H50" s="63"/>
      <c r="I50" s="61"/>
      <c r="J50" s="62"/>
      <c r="K50" s="63"/>
      <c r="L50" s="61"/>
      <c r="M50" s="62"/>
      <c r="N50" s="63"/>
    </row>
    <row r="51" spans="2:14" ht="36" x14ac:dyDescent="0.45">
      <c r="B51" s="33"/>
      <c r="C51" s="57"/>
      <c r="D51" s="40"/>
      <c r="E51" s="41" t="s">
        <v>49</v>
      </c>
      <c r="F51" s="61"/>
      <c r="G51" s="62"/>
      <c r="H51" s="63"/>
      <c r="I51" s="61"/>
      <c r="J51" s="62"/>
      <c r="K51" s="63"/>
      <c r="L51" s="61"/>
      <c r="M51" s="62"/>
      <c r="N51" s="63"/>
    </row>
    <row r="52" spans="2:14" ht="36" x14ac:dyDescent="0.45">
      <c r="B52" s="46"/>
      <c r="C52" s="64"/>
      <c r="D52" s="48"/>
      <c r="E52" s="49" t="s">
        <v>51</v>
      </c>
      <c r="F52" s="65"/>
      <c r="G52" s="66"/>
      <c r="H52" s="67"/>
      <c r="I52" s="65"/>
      <c r="J52" s="66"/>
      <c r="K52" s="67"/>
      <c r="L52" s="65"/>
      <c r="M52" s="66"/>
      <c r="N52" s="67"/>
    </row>
    <row r="53" spans="2:14" ht="37.200000000000003" customHeight="1" x14ac:dyDescent="0.45">
      <c r="B53" s="26">
        <v>4</v>
      </c>
      <c r="C53" s="53"/>
      <c r="D53" s="28" t="s">
        <v>30</v>
      </c>
      <c r="E53" s="29"/>
      <c r="F53" s="54"/>
      <c r="G53" s="55"/>
      <c r="H53" s="56"/>
      <c r="I53" s="54"/>
      <c r="J53" s="55"/>
      <c r="K53" s="56"/>
      <c r="L53" s="54"/>
      <c r="M53" s="55"/>
      <c r="N53" s="56"/>
    </row>
    <row r="54" spans="2:14" ht="36" customHeight="1" x14ac:dyDescent="0.45">
      <c r="B54" s="33"/>
      <c r="C54" s="57"/>
      <c r="D54" s="28" t="s">
        <v>38</v>
      </c>
      <c r="E54" s="29"/>
      <c r="F54" s="54"/>
      <c r="G54" s="55"/>
      <c r="H54" s="56"/>
      <c r="I54" s="54"/>
      <c r="J54" s="55"/>
      <c r="K54" s="56"/>
      <c r="L54" s="54"/>
      <c r="M54" s="55"/>
      <c r="N54" s="56"/>
    </row>
    <row r="55" spans="2:14" ht="36" x14ac:dyDescent="0.45">
      <c r="B55" s="33"/>
      <c r="C55" s="57"/>
      <c r="D55" s="35" t="s">
        <v>41</v>
      </c>
      <c r="E55" s="36" t="s">
        <v>42</v>
      </c>
      <c r="F55" s="58"/>
      <c r="G55" s="59"/>
      <c r="H55" s="60"/>
      <c r="I55" s="58"/>
      <c r="J55" s="59"/>
      <c r="K55" s="60"/>
      <c r="L55" s="58"/>
      <c r="M55" s="59"/>
      <c r="N55" s="60"/>
    </row>
    <row r="56" spans="2:14" ht="36" x14ac:dyDescent="0.45">
      <c r="B56" s="33"/>
      <c r="C56" s="57"/>
      <c r="D56" s="40"/>
      <c r="E56" s="41" t="s">
        <v>45</v>
      </c>
      <c r="F56" s="61"/>
      <c r="G56" s="62"/>
      <c r="H56" s="63"/>
      <c r="I56" s="61"/>
      <c r="J56" s="62"/>
      <c r="K56" s="63"/>
      <c r="L56" s="61"/>
      <c r="M56" s="62"/>
      <c r="N56" s="63"/>
    </row>
    <row r="57" spans="2:14" ht="36" x14ac:dyDescent="0.45">
      <c r="B57" s="33"/>
      <c r="C57" s="57"/>
      <c r="D57" s="40"/>
      <c r="E57" s="41" t="s">
        <v>47</v>
      </c>
      <c r="F57" s="68"/>
      <c r="G57" s="62"/>
      <c r="H57" s="63"/>
      <c r="I57" s="68"/>
      <c r="J57" s="62"/>
      <c r="K57" s="63"/>
      <c r="L57" s="68"/>
      <c r="M57" s="62"/>
      <c r="N57" s="63"/>
    </row>
    <row r="58" spans="2:14" ht="36" x14ac:dyDescent="0.45">
      <c r="B58" s="33"/>
      <c r="C58" s="57"/>
      <c r="D58" s="40"/>
      <c r="E58" s="41" t="s">
        <v>49</v>
      </c>
      <c r="F58" s="61"/>
      <c r="G58" s="62"/>
      <c r="H58" s="63"/>
      <c r="I58" s="61"/>
      <c r="J58" s="62"/>
      <c r="K58" s="63"/>
      <c r="L58" s="61"/>
      <c r="M58" s="62"/>
      <c r="N58" s="63"/>
    </row>
    <row r="59" spans="2:14" ht="36" x14ac:dyDescent="0.45">
      <c r="B59" s="46"/>
      <c r="C59" s="64"/>
      <c r="D59" s="48"/>
      <c r="E59" s="49" t="s">
        <v>51</v>
      </c>
      <c r="F59" s="65"/>
      <c r="G59" s="66"/>
      <c r="H59" s="67"/>
      <c r="I59" s="65"/>
      <c r="J59" s="66"/>
      <c r="K59" s="67"/>
      <c r="L59" s="65"/>
      <c r="M59" s="66"/>
      <c r="N59" s="67"/>
    </row>
    <row r="60" spans="2:14" ht="40.799999999999997" customHeight="1" x14ac:dyDescent="0.45">
      <c r="B60" s="26">
        <v>5</v>
      </c>
      <c r="C60" s="53"/>
      <c r="D60" s="28" t="s">
        <v>30</v>
      </c>
      <c r="E60" s="29"/>
      <c r="F60" s="54"/>
      <c r="G60" s="55"/>
      <c r="H60" s="56"/>
      <c r="I60" s="54"/>
      <c r="J60" s="55"/>
      <c r="K60" s="56"/>
      <c r="L60" s="54"/>
      <c r="M60" s="55"/>
      <c r="N60" s="56"/>
    </row>
    <row r="61" spans="2:14" ht="36" customHeight="1" x14ac:dyDescent="0.45">
      <c r="B61" s="33"/>
      <c r="C61" s="57"/>
      <c r="D61" s="28" t="s">
        <v>38</v>
      </c>
      <c r="E61" s="29"/>
      <c r="F61" s="54"/>
      <c r="G61" s="55"/>
      <c r="H61" s="56"/>
      <c r="I61" s="54"/>
      <c r="J61" s="55"/>
      <c r="K61" s="56"/>
      <c r="L61" s="54"/>
      <c r="M61" s="55"/>
      <c r="N61" s="56"/>
    </row>
    <row r="62" spans="2:14" ht="36" x14ac:dyDescent="0.45">
      <c r="B62" s="33"/>
      <c r="C62" s="57"/>
      <c r="D62" s="35" t="s">
        <v>41</v>
      </c>
      <c r="E62" s="36" t="s">
        <v>42</v>
      </c>
      <c r="F62" s="58"/>
      <c r="G62" s="59"/>
      <c r="H62" s="60"/>
      <c r="I62" s="58"/>
      <c r="J62" s="59"/>
      <c r="K62" s="60"/>
      <c r="L62" s="58"/>
      <c r="M62" s="59"/>
      <c r="N62" s="60"/>
    </row>
    <row r="63" spans="2:14" ht="36" x14ac:dyDescent="0.45">
      <c r="B63" s="33"/>
      <c r="C63" s="57"/>
      <c r="D63" s="40"/>
      <c r="E63" s="41" t="s">
        <v>45</v>
      </c>
      <c r="F63" s="61"/>
      <c r="G63" s="62"/>
      <c r="H63" s="63"/>
      <c r="I63" s="61"/>
      <c r="J63" s="62"/>
      <c r="K63" s="63"/>
      <c r="L63" s="61"/>
      <c r="M63" s="62"/>
      <c r="N63" s="63"/>
    </row>
    <row r="64" spans="2:14" ht="36" x14ac:dyDescent="0.45">
      <c r="B64" s="33"/>
      <c r="C64" s="57"/>
      <c r="D64" s="40"/>
      <c r="E64" s="41" t="s">
        <v>47</v>
      </c>
      <c r="F64" s="61"/>
      <c r="G64" s="62"/>
      <c r="H64" s="63"/>
      <c r="I64" s="61"/>
      <c r="J64" s="62"/>
      <c r="K64" s="63"/>
      <c r="L64" s="61"/>
      <c r="M64" s="62"/>
      <c r="N64" s="63"/>
    </row>
    <row r="65" spans="2:14" ht="36" x14ac:dyDescent="0.45">
      <c r="B65" s="33"/>
      <c r="C65" s="57"/>
      <c r="D65" s="40"/>
      <c r="E65" s="41" t="s">
        <v>49</v>
      </c>
      <c r="F65" s="61"/>
      <c r="G65" s="62"/>
      <c r="H65" s="63"/>
      <c r="I65" s="61"/>
      <c r="J65" s="62"/>
      <c r="K65" s="63"/>
      <c r="L65" s="61"/>
      <c r="M65" s="62"/>
      <c r="N65" s="63"/>
    </row>
    <row r="66" spans="2:14" ht="36" x14ac:dyDescent="0.45">
      <c r="B66" s="46"/>
      <c r="C66" s="64"/>
      <c r="D66" s="48"/>
      <c r="E66" s="49" t="s">
        <v>51</v>
      </c>
      <c r="F66" s="65"/>
      <c r="G66" s="66"/>
      <c r="H66" s="67"/>
      <c r="I66" s="65"/>
      <c r="J66" s="66"/>
      <c r="K66" s="67"/>
      <c r="L66" s="65"/>
      <c r="M66" s="66"/>
      <c r="N66" s="67"/>
    </row>
  </sheetData>
  <mergeCells count="107">
    <mergeCell ref="F65:H65"/>
    <mergeCell ref="I65:K65"/>
    <mergeCell ref="L65:N65"/>
    <mergeCell ref="F66:H66"/>
    <mergeCell ref="I66:K66"/>
    <mergeCell ref="L66:N66"/>
    <mergeCell ref="L62:N62"/>
    <mergeCell ref="F63:H63"/>
    <mergeCell ref="I63:K63"/>
    <mergeCell ref="L63:N63"/>
    <mergeCell ref="F64:H64"/>
    <mergeCell ref="I64:K64"/>
    <mergeCell ref="L64:N64"/>
    <mergeCell ref="F59:H59"/>
    <mergeCell ref="I59:K59"/>
    <mergeCell ref="L59:N59"/>
    <mergeCell ref="B60:B66"/>
    <mergeCell ref="C60:C66"/>
    <mergeCell ref="D60:E60"/>
    <mergeCell ref="D61:E61"/>
    <mergeCell ref="D62:D66"/>
    <mergeCell ref="F62:H62"/>
    <mergeCell ref="I62:K62"/>
    <mergeCell ref="F57:H57"/>
    <mergeCell ref="I57:K57"/>
    <mergeCell ref="L57:N57"/>
    <mergeCell ref="F58:H58"/>
    <mergeCell ref="I58:K58"/>
    <mergeCell ref="L58:N58"/>
    <mergeCell ref="F55:H55"/>
    <mergeCell ref="I55:K55"/>
    <mergeCell ref="L55:N55"/>
    <mergeCell ref="F56:H56"/>
    <mergeCell ref="I56:K56"/>
    <mergeCell ref="L56:N56"/>
    <mergeCell ref="I51:K51"/>
    <mergeCell ref="L51:N51"/>
    <mergeCell ref="F52:H52"/>
    <mergeCell ref="I52:K52"/>
    <mergeCell ref="L52:N52"/>
    <mergeCell ref="B53:B59"/>
    <mergeCell ref="C53:C59"/>
    <mergeCell ref="D53:E53"/>
    <mergeCell ref="D54:E54"/>
    <mergeCell ref="D55:D59"/>
    <mergeCell ref="I48:K48"/>
    <mergeCell ref="L48:N48"/>
    <mergeCell ref="F49:H49"/>
    <mergeCell ref="I49:K49"/>
    <mergeCell ref="L49:N49"/>
    <mergeCell ref="F50:H50"/>
    <mergeCell ref="I50:K50"/>
    <mergeCell ref="L50:N50"/>
    <mergeCell ref="B46:B52"/>
    <mergeCell ref="C46:C52"/>
    <mergeCell ref="D46:E46"/>
    <mergeCell ref="D47:E47"/>
    <mergeCell ref="D48:D52"/>
    <mergeCell ref="F48:H48"/>
    <mergeCell ref="F51:H51"/>
    <mergeCell ref="F44:H44"/>
    <mergeCell ref="I44:K44"/>
    <mergeCell ref="L44:N44"/>
    <mergeCell ref="F45:H45"/>
    <mergeCell ref="I45:K45"/>
    <mergeCell ref="L45:N45"/>
    <mergeCell ref="L41:N41"/>
    <mergeCell ref="F42:H42"/>
    <mergeCell ref="I42:K42"/>
    <mergeCell ref="L42:N42"/>
    <mergeCell ref="F43:H43"/>
    <mergeCell ref="I43:K43"/>
    <mergeCell ref="L43:N43"/>
    <mergeCell ref="F38:H38"/>
    <mergeCell ref="I38:K38"/>
    <mergeCell ref="L38:N38"/>
    <mergeCell ref="B39:B45"/>
    <mergeCell ref="C39:C45"/>
    <mergeCell ref="D39:E39"/>
    <mergeCell ref="D40:E40"/>
    <mergeCell ref="D41:D45"/>
    <mergeCell ref="F41:H41"/>
    <mergeCell ref="I41:K41"/>
    <mergeCell ref="F36:H36"/>
    <mergeCell ref="I36:K36"/>
    <mergeCell ref="L36:N36"/>
    <mergeCell ref="F37:H37"/>
    <mergeCell ref="I37:K37"/>
    <mergeCell ref="L37:N37"/>
    <mergeCell ref="F34:H34"/>
    <mergeCell ref="I34:K34"/>
    <mergeCell ref="L34:N34"/>
    <mergeCell ref="F35:H35"/>
    <mergeCell ref="I35:K35"/>
    <mergeCell ref="L35:N35"/>
    <mergeCell ref="C31:E31"/>
    <mergeCell ref="B32:B38"/>
    <mergeCell ref="C32:C38"/>
    <mergeCell ref="D32:E32"/>
    <mergeCell ref="D33:E33"/>
    <mergeCell ref="D34:D38"/>
    <mergeCell ref="B10:C10"/>
    <mergeCell ref="B11:C11"/>
    <mergeCell ref="B13:C13"/>
    <mergeCell ref="F30:H30"/>
    <mergeCell ref="I30:K30"/>
    <mergeCell ref="L30:N30"/>
  </mergeCells>
  <phoneticPr fontId="3"/>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F363796-3926-4642-85CC-AA7F2CA3771A}">
          <x14:formula1>
            <xm:f>secretariat!$G$2:$G$37</xm:f>
          </x14:formula1>
          <xm:sqref>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A6208-5110-4FE5-A27E-941311D1F5E5}">
  <dimension ref="B1:O37"/>
  <sheetViews>
    <sheetView zoomScale="85" zoomScaleNormal="85" workbookViewId="0">
      <selection activeCell="T17" sqref="T17"/>
    </sheetView>
  </sheetViews>
  <sheetFormatPr defaultColWidth="32.796875" defaultRowHeight="18" x14ac:dyDescent="0.45"/>
  <cols>
    <col min="1" max="1" width="9.5" customWidth="1"/>
    <col min="2" max="2" width="8.59765625" hidden="1" customWidth="1"/>
    <col min="3" max="3" width="2.19921875" hidden="1" customWidth="1"/>
    <col min="4" max="4" width="3.3984375" hidden="1" customWidth="1"/>
    <col min="5" max="5" width="2.19921875" hidden="1" customWidth="1"/>
    <col min="6" max="6" width="2.3984375" hidden="1" customWidth="1"/>
    <col min="7" max="7" width="11.09765625" hidden="1" customWidth="1"/>
    <col min="8" max="9" width="32.796875" hidden="1" customWidth="1"/>
    <col min="10" max="10" width="19" hidden="1" customWidth="1"/>
    <col min="11" max="13" width="23.296875" hidden="1" customWidth="1"/>
    <col min="14" max="15" width="16" hidden="1" customWidth="1"/>
    <col min="16" max="19" width="16" customWidth="1"/>
    <col min="20" max="20" width="32.796875" customWidth="1"/>
  </cols>
  <sheetData>
    <row r="1" spans="2:15" x14ac:dyDescent="0.45">
      <c r="B1" t="s">
        <v>79</v>
      </c>
      <c r="G1" t="s">
        <v>80</v>
      </c>
      <c r="H1" t="s">
        <v>81</v>
      </c>
      <c r="I1" t="s">
        <v>82</v>
      </c>
      <c r="J1" t="s">
        <v>83</v>
      </c>
      <c r="K1" t="s">
        <v>84</v>
      </c>
      <c r="L1" t="s">
        <v>85</v>
      </c>
      <c r="M1" t="s">
        <v>86</v>
      </c>
      <c r="N1" t="s">
        <v>87</v>
      </c>
      <c r="O1" t="s">
        <v>88</v>
      </c>
    </row>
    <row r="2" spans="2:15" x14ac:dyDescent="0.45">
      <c r="G2" t="s">
        <v>89</v>
      </c>
      <c r="H2" t="s">
        <v>90</v>
      </c>
      <c r="I2" t="s">
        <v>90</v>
      </c>
      <c r="J2" t="s">
        <v>90</v>
      </c>
      <c r="K2" t="s">
        <v>90</v>
      </c>
      <c r="N2" t="s">
        <v>90</v>
      </c>
      <c r="O2" t="s">
        <v>90</v>
      </c>
    </row>
    <row r="3" spans="2:15" x14ac:dyDescent="0.45">
      <c r="B3" t="s">
        <v>92</v>
      </c>
      <c r="C3" t="s">
        <v>93</v>
      </c>
      <c r="D3" t="s">
        <v>94</v>
      </c>
      <c r="E3" t="s">
        <v>93</v>
      </c>
      <c r="F3" t="s">
        <v>95</v>
      </c>
      <c r="G3" t="s">
        <v>96</v>
      </c>
      <c r="H3" t="s">
        <v>97</v>
      </c>
      <c r="I3" t="s">
        <v>98</v>
      </c>
      <c r="J3" t="s">
        <v>99</v>
      </c>
      <c r="K3" t="s">
        <v>100</v>
      </c>
      <c r="L3" t="s">
        <v>101</v>
      </c>
      <c r="M3" t="s">
        <v>102</v>
      </c>
      <c r="N3" t="s">
        <v>103</v>
      </c>
      <c r="O3" t="s">
        <v>104</v>
      </c>
    </row>
    <row r="4" spans="2:15" x14ac:dyDescent="0.45">
      <c r="B4" t="s">
        <v>92</v>
      </c>
      <c r="C4" t="s">
        <v>93</v>
      </c>
      <c r="D4" t="s">
        <v>105</v>
      </c>
      <c r="E4" t="s">
        <v>93</v>
      </c>
      <c r="F4" t="s">
        <v>95</v>
      </c>
      <c r="G4" t="s">
        <v>106</v>
      </c>
      <c r="H4" t="s">
        <v>107</v>
      </c>
      <c r="I4" t="s">
        <v>108</v>
      </c>
      <c r="J4" t="s">
        <v>109</v>
      </c>
      <c r="K4" t="s">
        <v>100</v>
      </c>
      <c r="L4" t="s">
        <v>101</v>
      </c>
      <c r="M4" t="s">
        <v>110</v>
      </c>
      <c r="N4" t="s">
        <v>111</v>
      </c>
      <c r="O4" t="s">
        <v>112</v>
      </c>
    </row>
    <row r="5" spans="2:15" x14ac:dyDescent="0.45">
      <c r="B5" t="s">
        <v>92</v>
      </c>
      <c r="C5" t="s">
        <v>93</v>
      </c>
      <c r="D5" t="s">
        <v>113</v>
      </c>
      <c r="E5" t="s">
        <v>93</v>
      </c>
      <c r="F5" t="s">
        <v>95</v>
      </c>
      <c r="G5" t="s">
        <v>114</v>
      </c>
      <c r="H5" t="s">
        <v>115</v>
      </c>
      <c r="I5" t="s">
        <v>116</v>
      </c>
      <c r="J5" t="s">
        <v>117</v>
      </c>
      <c r="K5" t="s">
        <v>100</v>
      </c>
      <c r="L5" t="s">
        <v>101</v>
      </c>
      <c r="M5" t="s">
        <v>102</v>
      </c>
      <c r="N5" t="s">
        <v>103</v>
      </c>
      <c r="O5" t="s">
        <v>118</v>
      </c>
    </row>
    <row r="6" spans="2:15" x14ac:dyDescent="0.45">
      <c r="B6" t="s">
        <v>92</v>
      </c>
      <c r="C6" t="s">
        <v>93</v>
      </c>
      <c r="D6" t="s">
        <v>119</v>
      </c>
      <c r="E6" t="s">
        <v>93</v>
      </c>
      <c r="F6" t="s">
        <v>120</v>
      </c>
      <c r="G6" t="s">
        <v>121</v>
      </c>
      <c r="H6" t="s">
        <v>122</v>
      </c>
      <c r="I6" t="s">
        <v>123</v>
      </c>
      <c r="J6" t="s">
        <v>124</v>
      </c>
      <c r="K6" t="s">
        <v>100</v>
      </c>
      <c r="L6" t="s">
        <v>91</v>
      </c>
      <c r="M6" t="s">
        <v>125</v>
      </c>
      <c r="N6" t="s">
        <v>111</v>
      </c>
      <c r="O6" t="s">
        <v>126</v>
      </c>
    </row>
    <row r="7" spans="2:15" x14ac:dyDescent="0.45">
      <c r="B7" t="s">
        <v>92</v>
      </c>
      <c r="C7" t="s">
        <v>93</v>
      </c>
      <c r="D7" t="s">
        <v>127</v>
      </c>
      <c r="E7" t="s">
        <v>93</v>
      </c>
      <c r="F7" t="s">
        <v>120</v>
      </c>
      <c r="G7" t="s">
        <v>128</v>
      </c>
      <c r="H7" t="s">
        <v>129</v>
      </c>
      <c r="I7" t="s">
        <v>130</v>
      </c>
      <c r="J7" t="s">
        <v>131</v>
      </c>
      <c r="K7" t="s">
        <v>100</v>
      </c>
      <c r="L7" t="s">
        <v>101</v>
      </c>
      <c r="M7" t="s">
        <v>110</v>
      </c>
      <c r="N7" t="s">
        <v>111</v>
      </c>
      <c r="O7" t="s">
        <v>132</v>
      </c>
    </row>
    <row r="8" spans="2:15" x14ac:dyDescent="0.45">
      <c r="B8" t="s">
        <v>92</v>
      </c>
      <c r="C8" t="s">
        <v>93</v>
      </c>
      <c r="D8" t="s">
        <v>133</v>
      </c>
      <c r="E8" t="s">
        <v>93</v>
      </c>
      <c r="F8" t="s">
        <v>120</v>
      </c>
      <c r="G8" t="s">
        <v>134</v>
      </c>
      <c r="H8" t="s">
        <v>135</v>
      </c>
      <c r="I8" t="s">
        <v>136</v>
      </c>
      <c r="J8" t="s">
        <v>137</v>
      </c>
      <c r="K8" t="s">
        <v>100</v>
      </c>
      <c r="L8" t="s">
        <v>101</v>
      </c>
      <c r="M8" t="s">
        <v>138</v>
      </c>
      <c r="N8" t="s">
        <v>111</v>
      </c>
      <c r="O8" t="s">
        <v>139</v>
      </c>
    </row>
    <row r="9" spans="2:15" x14ac:dyDescent="0.45">
      <c r="B9" t="s">
        <v>92</v>
      </c>
      <c r="C9" t="s">
        <v>93</v>
      </c>
      <c r="D9" t="s">
        <v>140</v>
      </c>
      <c r="E9" t="s">
        <v>93</v>
      </c>
      <c r="F9" t="s">
        <v>120</v>
      </c>
      <c r="G9" t="s">
        <v>141</v>
      </c>
      <c r="H9" t="s">
        <v>142</v>
      </c>
      <c r="I9" t="s">
        <v>143</v>
      </c>
      <c r="J9" t="s">
        <v>144</v>
      </c>
      <c r="K9" t="s">
        <v>100</v>
      </c>
      <c r="L9" t="s">
        <v>91</v>
      </c>
      <c r="M9" t="s">
        <v>110</v>
      </c>
      <c r="N9" t="s">
        <v>111</v>
      </c>
      <c r="O9" t="s">
        <v>145</v>
      </c>
    </row>
    <row r="10" spans="2:15" x14ac:dyDescent="0.45">
      <c r="B10" t="s">
        <v>92</v>
      </c>
      <c r="C10" t="s">
        <v>93</v>
      </c>
      <c r="D10" t="s">
        <v>146</v>
      </c>
      <c r="E10" t="s">
        <v>93</v>
      </c>
      <c r="F10" t="s">
        <v>120</v>
      </c>
      <c r="G10" t="s">
        <v>147</v>
      </c>
      <c r="H10" t="s">
        <v>148</v>
      </c>
      <c r="I10" t="s">
        <v>149</v>
      </c>
      <c r="J10" t="s">
        <v>150</v>
      </c>
      <c r="K10" t="s">
        <v>100</v>
      </c>
      <c r="L10" t="s">
        <v>91</v>
      </c>
      <c r="M10" t="s">
        <v>110</v>
      </c>
      <c r="N10" t="s">
        <v>151</v>
      </c>
      <c r="O10" t="s">
        <v>152</v>
      </c>
    </row>
    <row r="11" spans="2:15" x14ac:dyDescent="0.45">
      <c r="B11" t="s">
        <v>92</v>
      </c>
      <c r="C11" t="s">
        <v>93</v>
      </c>
      <c r="D11" t="s">
        <v>153</v>
      </c>
      <c r="E11" t="s">
        <v>93</v>
      </c>
      <c r="F11" t="s">
        <v>120</v>
      </c>
      <c r="G11" t="s">
        <v>154</v>
      </c>
      <c r="H11" t="s">
        <v>155</v>
      </c>
      <c r="I11" t="s">
        <v>156</v>
      </c>
      <c r="J11" t="s">
        <v>157</v>
      </c>
      <c r="K11" t="s">
        <v>158</v>
      </c>
      <c r="L11">
        <v>0</v>
      </c>
      <c r="M11" t="s">
        <v>159</v>
      </c>
      <c r="N11" t="s">
        <v>160</v>
      </c>
      <c r="O11" t="s">
        <v>161</v>
      </c>
    </row>
    <row r="12" spans="2:15" x14ac:dyDescent="0.45">
      <c r="B12" t="s">
        <v>92</v>
      </c>
      <c r="C12" t="s">
        <v>93</v>
      </c>
      <c r="D12" t="s">
        <v>162</v>
      </c>
      <c r="E12" t="s">
        <v>93</v>
      </c>
      <c r="F12" t="s">
        <v>120</v>
      </c>
      <c r="G12" t="s">
        <v>163</v>
      </c>
      <c r="H12" t="s">
        <v>164</v>
      </c>
      <c r="I12" t="s">
        <v>165</v>
      </c>
      <c r="J12" t="s">
        <v>166</v>
      </c>
      <c r="K12" t="s">
        <v>100</v>
      </c>
      <c r="L12" t="s">
        <v>91</v>
      </c>
      <c r="M12" t="s">
        <v>110</v>
      </c>
      <c r="N12" t="s">
        <v>111</v>
      </c>
      <c r="O12" t="s">
        <v>167</v>
      </c>
    </row>
    <row r="13" spans="2:15" x14ac:dyDescent="0.45">
      <c r="B13" t="s">
        <v>92</v>
      </c>
      <c r="C13" t="s">
        <v>93</v>
      </c>
      <c r="D13" t="s">
        <v>168</v>
      </c>
      <c r="E13" t="s">
        <v>93</v>
      </c>
      <c r="F13" t="s">
        <v>120</v>
      </c>
      <c r="G13" t="s">
        <v>169</v>
      </c>
      <c r="H13" t="s">
        <v>170</v>
      </c>
      <c r="I13" t="s">
        <v>171</v>
      </c>
      <c r="J13" t="s">
        <v>172</v>
      </c>
      <c r="K13" t="s">
        <v>173</v>
      </c>
      <c r="L13">
        <v>0</v>
      </c>
      <c r="M13" t="s">
        <v>102</v>
      </c>
      <c r="N13" t="s">
        <v>174</v>
      </c>
      <c r="O13" t="s">
        <v>175</v>
      </c>
    </row>
    <row r="14" spans="2:15" x14ac:dyDescent="0.45">
      <c r="B14" t="s">
        <v>176</v>
      </c>
      <c r="C14" t="s">
        <v>93</v>
      </c>
      <c r="D14" t="s">
        <v>177</v>
      </c>
      <c r="E14" t="s">
        <v>93</v>
      </c>
      <c r="F14" t="s">
        <v>95</v>
      </c>
      <c r="G14" t="s">
        <v>178</v>
      </c>
      <c r="H14" t="s">
        <v>179</v>
      </c>
      <c r="I14" t="s">
        <v>180</v>
      </c>
      <c r="J14" t="s">
        <v>181</v>
      </c>
      <c r="K14" t="s">
        <v>182</v>
      </c>
      <c r="L14" t="s">
        <v>183</v>
      </c>
      <c r="M14" t="s">
        <v>102</v>
      </c>
      <c r="N14" t="s">
        <v>151</v>
      </c>
      <c r="O14" t="s">
        <v>184</v>
      </c>
    </row>
    <row r="15" spans="2:15" x14ac:dyDescent="0.45">
      <c r="B15" t="s">
        <v>176</v>
      </c>
      <c r="C15" t="s">
        <v>93</v>
      </c>
      <c r="D15" t="s">
        <v>185</v>
      </c>
      <c r="E15" t="s">
        <v>93</v>
      </c>
      <c r="F15" t="s">
        <v>95</v>
      </c>
      <c r="G15" t="s">
        <v>186</v>
      </c>
      <c r="H15" t="s">
        <v>187</v>
      </c>
      <c r="I15" t="s">
        <v>188</v>
      </c>
      <c r="J15" t="s">
        <v>189</v>
      </c>
      <c r="K15" t="s">
        <v>100</v>
      </c>
      <c r="L15" t="s">
        <v>101</v>
      </c>
      <c r="M15" t="s">
        <v>110</v>
      </c>
      <c r="N15" t="s">
        <v>111</v>
      </c>
      <c r="O15" t="s">
        <v>190</v>
      </c>
    </row>
    <row r="16" spans="2:15" x14ac:dyDescent="0.45">
      <c r="B16" t="s">
        <v>176</v>
      </c>
      <c r="C16" t="s">
        <v>93</v>
      </c>
      <c r="D16" t="s">
        <v>191</v>
      </c>
      <c r="E16" t="s">
        <v>93</v>
      </c>
      <c r="F16" t="s">
        <v>95</v>
      </c>
      <c r="G16" t="s">
        <v>192</v>
      </c>
      <c r="H16" t="s">
        <v>193</v>
      </c>
      <c r="I16" t="s">
        <v>194</v>
      </c>
      <c r="J16" t="s">
        <v>195</v>
      </c>
      <c r="K16" t="s">
        <v>100</v>
      </c>
      <c r="L16" t="s">
        <v>101</v>
      </c>
      <c r="M16" t="s">
        <v>138</v>
      </c>
      <c r="N16" t="s">
        <v>196</v>
      </c>
      <c r="O16" t="s">
        <v>197</v>
      </c>
    </row>
    <row r="17" spans="2:15" x14ac:dyDescent="0.45">
      <c r="B17" t="s">
        <v>176</v>
      </c>
      <c r="C17" t="s">
        <v>93</v>
      </c>
      <c r="D17" t="s">
        <v>198</v>
      </c>
      <c r="E17" t="s">
        <v>93</v>
      </c>
      <c r="F17" t="s">
        <v>95</v>
      </c>
      <c r="G17" t="s">
        <v>199</v>
      </c>
      <c r="H17" t="s">
        <v>200</v>
      </c>
      <c r="I17" t="s">
        <v>201</v>
      </c>
      <c r="J17" t="s">
        <v>202</v>
      </c>
      <c r="K17" t="s">
        <v>100</v>
      </c>
      <c r="L17" t="s">
        <v>101</v>
      </c>
      <c r="M17" t="s">
        <v>102</v>
      </c>
      <c r="N17" t="s">
        <v>203</v>
      </c>
      <c r="O17" t="s">
        <v>204</v>
      </c>
    </row>
    <row r="18" spans="2:15" x14ac:dyDescent="0.45">
      <c r="B18" t="s">
        <v>176</v>
      </c>
      <c r="C18" t="s">
        <v>93</v>
      </c>
      <c r="D18" t="s">
        <v>205</v>
      </c>
      <c r="E18" t="s">
        <v>93</v>
      </c>
      <c r="F18" t="s">
        <v>95</v>
      </c>
      <c r="G18" t="s">
        <v>206</v>
      </c>
      <c r="H18" t="s">
        <v>207</v>
      </c>
      <c r="I18" t="s">
        <v>208</v>
      </c>
      <c r="J18" t="s">
        <v>166</v>
      </c>
      <c r="K18" t="s">
        <v>100</v>
      </c>
      <c r="L18" t="s">
        <v>91</v>
      </c>
      <c r="M18" t="s">
        <v>110</v>
      </c>
      <c r="N18" t="s">
        <v>209</v>
      </c>
      <c r="O18" t="s">
        <v>210</v>
      </c>
    </row>
    <row r="19" spans="2:15" x14ac:dyDescent="0.45">
      <c r="B19" t="s">
        <v>176</v>
      </c>
      <c r="C19" t="s">
        <v>93</v>
      </c>
      <c r="D19" t="s">
        <v>211</v>
      </c>
      <c r="E19" t="s">
        <v>93</v>
      </c>
      <c r="F19" t="s">
        <v>95</v>
      </c>
      <c r="G19" t="s">
        <v>212</v>
      </c>
      <c r="H19" t="s">
        <v>213</v>
      </c>
      <c r="I19" t="s">
        <v>214</v>
      </c>
      <c r="J19" t="s">
        <v>215</v>
      </c>
      <c r="K19" t="s">
        <v>100</v>
      </c>
      <c r="L19" t="s">
        <v>216</v>
      </c>
      <c r="M19" t="s">
        <v>102</v>
      </c>
      <c r="N19" t="s">
        <v>103</v>
      </c>
      <c r="O19" t="s">
        <v>217</v>
      </c>
    </row>
    <row r="20" spans="2:15" x14ac:dyDescent="0.45">
      <c r="B20" t="s">
        <v>218</v>
      </c>
      <c r="C20" t="s">
        <v>93</v>
      </c>
      <c r="D20" t="s">
        <v>219</v>
      </c>
      <c r="E20" t="s">
        <v>93</v>
      </c>
      <c r="F20" t="s">
        <v>95</v>
      </c>
      <c r="G20" t="s">
        <v>220</v>
      </c>
      <c r="H20" t="s">
        <v>221</v>
      </c>
      <c r="I20" t="s">
        <v>222</v>
      </c>
      <c r="J20" t="s">
        <v>223</v>
      </c>
      <c r="K20" t="s">
        <v>224</v>
      </c>
      <c r="L20" t="s">
        <v>225</v>
      </c>
      <c r="M20" t="s">
        <v>226</v>
      </c>
      <c r="N20" t="s">
        <v>151</v>
      </c>
      <c r="O20" t="s">
        <v>227</v>
      </c>
    </row>
    <row r="21" spans="2:15" x14ac:dyDescent="0.45">
      <c r="B21" t="s">
        <v>218</v>
      </c>
      <c r="C21" t="s">
        <v>93</v>
      </c>
      <c r="D21" t="s">
        <v>228</v>
      </c>
      <c r="E21" t="s">
        <v>93</v>
      </c>
      <c r="F21" t="s">
        <v>95</v>
      </c>
      <c r="G21" t="s">
        <v>229</v>
      </c>
      <c r="H21" t="s">
        <v>230</v>
      </c>
      <c r="I21" t="s">
        <v>231</v>
      </c>
      <c r="J21" t="s">
        <v>232</v>
      </c>
      <c r="K21" t="s">
        <v>100</v>
      </c>
      <c r="L21" t="s">
        <v>233</v>
      </c>
      <c r="M21" t="s">
        <v>234</v>
      </c>
      <c r="N21" t="s">
        <v>151</v>
      </c>
      <c r="O21" t="s">
        <v>235</v>
      </c>
    </row>
    <row r="22" spans="2:15" x14ac:dyDescent="0.45">
      <c r="B22" t="s">
        <v>218</v>
      </c>
      <c r="C22" t="s">
        <v>93</v>
      </c>
      <c r="D22" t="s">
        <v>94</v>
      </c>
      <c r="E22" t="s">
        <v>93</v>
      </c>
      <c r="F22" t="s">
        <v>120</v>
      </c>
      <c r="G22" t="s">
        <v>236</v>
      </c>
      <c r="H22" t="s">
        <v>237</v>
      </c>
      <c r="I22" t="s">
        <v>238</v>
      </c>
      <c r="J22" t="s">
        <v>239</v>
      </c>
      <c r="K22" t="s">
        <v>100</v>
      </c>
      <c r="L22" t="s">
        <v>240</v>
      </c>
      <c r="M22" t="s">
        <v>241</v>
      </c>
      <c r="N22" t="s">
        <v>111</v>
      </c>
      <c r="O22" t="s">
        <v>242</v>
      </c>
    </row>
    <row r="23" spans="2:15" x14ac:dyDescent="0.45">
      <c r="B23" t="s">
        <v>218</v>
      </c>
      <c r="C23" t="s">
        <v>93</v>
      </c>
      <c r="D23" t="s">
        <v>243</v>
      </c>
      <c r="E23" t="s">
        <v>93</v>
      </c>
      <c r="F23" t="s">
        <v>120</v>
      </c>
      <c r="G23" t="s">
        <v>244</v>
      </c>
      <c r="H23" t="s">
        <v>245</v>
      </c>
      <c r="I23" t="s">
        <v>246</v>
      </c>
      <c r="J23" t="s">
        <v>247</v>
      </c>
      <c r="K23" t="s">
        <v>100</v>
      </c>
      <c r="L23" t="s">
        <v>101</v>
      </c>
      <c r="M23" t="s">
        <v>102</v>
      </c>
      <c r="N23" t="s">
        <v>203</v>
      </c>
      <c r="O23" t="s">
        <v>248</v>
      </c>
    </row>
    <row r="24" spans="2:15" x14ac:dyDescent="0.45">
      <c r="B24" t="s">
        <v>218</v>
      </c>
      <c r="C24" t="s">
        <v>93</v>
      </c>
      <c r="D24" t="s">
        <v>249</v>
      </c>
      <c r="E24" t="s">
        <v>93</v>
      </c>
      <c r="F24" t="s">
        <v>95</v>
      </c>
      <c r="G24" t="s">
        <v>250</v>
      </c>
      <c r="H24" t="s">
        <v>251</v>
      </c>
      <c r="I24" t="s">
        <v>252</v>
      </c>
      <c r="J24" t="s">
        <v>253</v>
      </c>
      <c r="K24" t="s">
        <v>100</v>
      </c>
      <c r="L24" t="s">
        <v>91</v>
      </c>
      <c r="M24" t="s">
        <v>138</v>
      </c>
      <c r="N24" t="s">
        <v>111</v>
      </c>
      <c r="O24" t="s">
        <v>254</v>
      </c>
    </row>
    <row r="25" spans="2:15" x14ac:dyDescent="0.45">
      <c r="B25" t="s">
        <v>218</v>
      </c>
      <c r="C25" t="s">
        <v>93</v>
      </c>
      <c r="D25" t="s">
        <v>162</v>
      </c>
      <c r="E25" t="s">
        <v>93</v>
      </c>
      <c r="F25" t="s">
        <v>255</v>
      </c>
      <c r="G25" t="s">
        <v>256</v>
      </c>
      <c r="H25" t="s">
        <v>257</v>
      </c>
      <c r="I25" t="s">
        <v>258</v>
      </c>
      <c r="J25" t="s">
        <v>259</v>
      </c>
      <c r="K25" t="s">
        <v>100</v>
      </c>
      <c r="L25" t="s">
        <v>101</v>
      </c>
      <c r="M25" t="s">
        <v>138</v>
      </c>
      <c r="N25" t="s">
        <v>103</v>
      </c>
      <c r="O25" t="s">
        <v>260</v>
      </c>
    </row>
    <row r="26" spans="2:15" x14ac:dyDescent="0.45">
      <c r="B26" t="s">
        <v>218</v>
      </c>
      <c r="C26" t="s">
        <v>93</v>
      </c>
      <c r="D26" t="s">
        <v>261</v>
      </c>
      <c r="E26" t="s">
        <v>93</v>
      </c>
      <c r="F26" t="s">
        <v>120</v>
      </c>
      <c r="G26" t="s">
        <v>262</v>
      </c>
      <c r="H26" t="s">
        <v>263</v>
      </c>
      <c r="I26" t="s">
        <v>264</v>
      </c>
      <c r="J26" t="s">
        <v>265</v>
      </c>
      <c r="K26" t="s">
        <v>100</v>
      </c>
      <c r="L26" t="s">
        <v>101</v>
      </c>
      <c r="M26" t="s">
        <v>110</v>
      </c>
      <c r="N26" t="s">
        <v>203</v>
      </c>
      <c r="O26" t="s">
        <v>266</v>
      </c>
    </row>
    <row r="27" spans="2:15" x14ac:dyDescent="0.45">
      <c r="B27" t="s">
        <v>218</v>
      </c>
      <c r="C27" t="s">
        <v>93</v>
      </c>
      <c r="D27" t="s">
        <v>146</v>
      </c>
      <c r="E27" t="s">
        <v>93</v>
      </c>
      <c r="F27" t="s">
        <v>120</v>
      </c>
      <c r="G27" t="s">
        <v>267</v>
      </c>
      <c r="H27" t="s">
        <v>268</v>
      </c>
      <c r="I27" t="s">
        <v>269</v>
      </c>
      <c r="J27" t="s">
        <v>270</v>
      </c>
      <c r="K27" t="s">
        <v>271</v>
      </c>
      <c r="L27" t="s">
        <v>272</v>
      </c>
      <c r="M27" t="s">
        <v>241</v>
      </c>
      <c r="N27" t="s">
        <v>203</v>
      </c>
      <c r="O27" t="s">
        <v>273</v>
      </c>
    </row>
    <row r="28" spans="2:15" x14ac:dyDescent="0.45">
      <c r="B28" t="s">
        <v>218</v>
      </c>
      <c r="C28" t="s">
        <v>93</v>
      </c>
      <c r="D28" t="s">
        <v>191</v>
      </c>
      <c r="E28" t="s">
        <v>93</v>
      </c>
      <c r="F28" t="s">
        <v>120</v>
      </c>
      <c r="G28" t="s">
        <v>274</v>
      </c>
      <c r="H28" t="s">
        <v>275</v>
      </c>
      <c r="I28" t="s">
        <v>276</v>
      </c>
      <c r="J28" t="s">
        <v>277</v>
      </c>
      <c r="K28" t="s">
        <v>182</v>
      </c>
      <c r="L28" t="s">
        <v>278</v>
      </c>
      <c r="M28" t="s">
        <v>110</v>
      </c>
      <c r="N28" t="s">
        <v>174</v>
      </c>
      <c r="O28" t="s">
        <v>279</v>
      </c>
    </row>
    <row r="29" spans="2:15" x14ac:dyDescent="0.45">
      <c r="B29" t="s">
        <v>218</v>
      </c>
      <c r="C29" t="s">
        <v>93</v>
      </c>
      <c r="D29" t="s">
        <v>280</v>
      </c>
      <c r="E29" t="s">
        <v>93</v>
      </c>
      <c r="F29" t="s">
        <v>120</v>
      </c>
      <c r="G29" t="s">
        <v>281</v>
      </c>
      <c r="H29" t="s">
        <v>282</v>
      </c>
      <c r="I29" t="s">
        <v>283</v>
      </c>
      <c r="J29" t="s">
        <v>284</v>
      </c>
      <c r="K29" t="s">
        <v>100</v>
      </c>
      <c r="L29" t="s">
        <v>101</v>
      </c>
      <c r="M29" t="s">
        <v>138</v>
      </c>
      <c r="N29" t="s">
        <v>285</v>
      </c>
      <c r="O29" t="s">
        <v>286</v>
      </c>
    </row>
    <row r="30" spans="2:15" x14ac:dyDescent="0.45">
      <c r="B30" t="s">
        <v>218</v>
      </c>
      <c r="C30" t="s">
        <v>93</v>
      </c>
      <c r="D30" t="s">
        <v>287</v>
      </c>
      <c r="E30" t="s">
        <v>93</v>
      </c>
      <c r="F30" t="s">
        <v>120</v>
      </c>
      <c r="G30" t="s">
        <v>288</v>
      </c>
      <c r="H30" t="s">
        <v>289</v>
      </c>
      <c r="I30" t="s">
        <v>290</v>
      </c>
      <c r="J30" t="s">
        <v>291</v>
      </c>
      <c r="K30" t="s">
        <v>100</v>
      </c>
      <c r="L30" t="s">
        <v>101</v>
      </c>
      <c r="M30" t="s">
        <v>102</v>
      </c>
      <c r="N30" t="s">
        <v>203</v>
      </c>
      <c r="O30" t="s">
        <v>266</v>
      </c>
    </row>
    <row r="31" spans="2:15" x14ac:dyDescent="0.45">
      <c r="B31" t="s">
        <v>218</v>
      </c>
      <c r="C31" t="s">
        <v>93</v>
      </c>
      <c r="D31" t="s">
        <v>292</v>
      </c>
      <c r="E31" t="s">
        <v>93</v>
      </c>
      <c r="F31" t="s">
        <v>255</v>
      </c>
      <c r="G31" t="s">
        <v>293</v>
      </c>
      <c r="H31" t="s">
        <v>294</v>
      </c>
      <c r="I31" t="s">
        <v>295</v>
      </c>
      <c r="J31" t="s">
        <v>202</v>
      </c>
      <c r="K31" t="s">
        <v>100</v>
      </c>
      <c r="L31" t="s">
        <v>101</v>
      </c>
      <c r="M31" t="s">
        <v>102</v>
      </c>
      <c r="N31" t="s">
        <v>285</v>
      </c>
      <c r="O31" t="s">
        <v>296</v>
      </c>
    </row>
    <row r="32" spans="2:15" x14ac:dyDescent="0.45">
      <c r="B32" t="s">
        <v>218</v>
      </c>
      <c r="C32" t="s">
        <v>93</v>
      </c>
      <c r="D32" t="s">
        <v>297</v>
      </c>
      <c r="E32" t="s">
        <v>93</v>
      </c>
      <c r="F32" t="s">
        <v>120</v>
      </c>
      <c r="G32" t="s">
        <v>298</v>
      </c>
      <c r="H32" t="s">
        <v>299</v>
      </c>
      <c r="I32" t="s">
        <v>300</v>
      </c>
      <c r="J32" t="s">
        <v>301</v>
      </c>
      <c r="K32" t="s">
        <v>302</v>
      </c>
      <c r="L32" t="s">
        <v>303</v>
      </c>
      <c r="M32" t="s">
        <v>110</v>
      </c>
      <c r="N32" t="s">
        <v>196</v>
      </c>
      <c r="O32" t="s">
        <v>304</v>
      </c>
    </row>
    <row r="33" spans="2:15" x14ac:dyDescent="0.45">
      <c r="B33" t="s">
        <v>218</v>
      </c>
      <c r="C33" t="s">
        <v>93</v>
      </c>
      <c r="D33" t="s">
        <v>198</v>
      </c>
      <c r="E33" t="s">
        <v>93</v>
      </c>
      <c r="F33" t="s">
        <v>120</v>
      </c>
      <c r="G33" t="s">
        <v>305</v>
      </c>
      <c r="H33" t="s">
        <v>306</v>
      </c>
      <c r="I33" t="s">
        <v>307</v>
      </c>
      <c r="J33" t="s">
        <v>308</v>
      </c>
      <c r="K33" t="s">
        <v>309</v>
      </c>
      <c r="L33" t="s">
        <v>310</v>
      </c>
      <c r="M33" t="s">
        <v>110</v>
      </c>
      <c r="N33" t="s">
        <v>151</v>
      </c>
      <c r="O33" t="s">
        <v>311</v>
      </c>
    </row>
    <row r="34" spans="2:15" x14ac:dyDescent="0.45">
      <c r="B34" t="s">
        <v>218</v>
      </c>
      <c r="C34" t="s">
        <v>93</v>
      </c>
      <c r="D34" t="s">
        <v>312</v>
      </c>
      <c r="E34" t="s">
        <v>93</v>
      </c>
      <c r="F34" t="s">
        <v>255</v>
      </c>
      <c r="G34" t="s">
        <v>313</v>
      </c>
      <c r="H34" t="s">
        <v>314</v>
      </c>
      <c r="I34" t="s">
        <v>315</v>
      </c>
      <c r="J34" t="s">
        <v>316</v>
      </c>
      <c r="K34" t="s">
        <v>100</v>
      </c>
      <c r="L34" t="s">
        <v>91</v>
      </c>
      <c r="M34" t="s">
        <v>110</v>
      </c>
      <c r="N34" t="s">
        <v>317</v>
      </c>
      <c r="O34" t="s">
        <v>318</v>
      </c>
    </row>
    <row r="35" spans="2:15" x14ac:dyDescent="0.45">
      <c r="B35" t="s">
        <v>218</v>
      </c>
      <c r="C35" t="s">
        <v>93</v>
      </c>
      <c r="D35" t="s">
        <v>319</v>
      </c>
      <c r="E35" t="s">
        <v>93</v>
      </c>
      <c r="F35" t="s">
        <v>120</v>
      </c>
      <c r="G35" t="s">
        <v>320</v>
      </c>
      <c r="H35" t="s">
        <v>321</v>
      </c>
      <c r="I35" t="s">
        <v>322</v>
      </c>
      <c r="J35" t="s">
        <v>323</v>
      </c>
      <c r="K35" t="s">
        <v>100</v>
      </c>
      <c r="L35" t="s">
        <v>91</v>
      </c>
      <c r="M35" t="s">
        <v>138</v>
      </c>
      <c r="N35" t="s">
        <v>111</v>
      </c>
      <c r="O35" t="s">
        <v>324</v>
      </c>
    </row>
    <row r="36" spans="2:15" x14ac:dyDescent="0.45">
      <c r="B36" t="s">
        <v>92</v>
      </c>
      <c r="C36" t="s">
        <v>93</v>
      </c>
      <c r="D36" t="s">
        <v>325</v>
      </c>
      <c r="E36" t="s">
        <v>93</v>
      </c>
      <c r="F36" t="s">
        <v>95</v>
      </c>
      <c r="G36" t="s">
        <v>326</v>
      </c>
      <c r="H36" t="s">
        <v>251</v>
      </c>
      <c r="I36" t="s">
        <v>252</v>
      </c>
      <c r="J36" t="s">
        <v>327</v>
      </c>
      <c r="K36" t="s">
        <v>100</v>
      </c>
      <c r="L36" t="s">
        <v>91</v>
      </c>
      <c r="M36" t="s">
        <v>138</v>
      </c>
      <c r="N36" t="s">
        <v>111</v>
      </c>
      <c r="O36" t="s">
        <v>254</v>
      </c>
    </row>
    <row r="37" spans="2:15" x14ac:dyDescent="0.45">
      <c r="B37" t="s">
        <v>92</v>
      </c>
      <c r="C37" t="s">
        <v>93</v>
      </c>
      <c r="D37" t="s">
        <v>328</v>
      </c>
      <c r="E37" t="s">
        <v>93</v>
      </c>
      <c r="F37" t="s">
        <v>120</v>
      </c>
      <c r="G37" t="s">
        <v>329</v>
      </c>
      <c r="H37" t="s">
        <v>282</v>
      </c>
      <c r="I37" t="s">
        <v>283</v>
      </c>
      <c r="J37" t="s">
        <v>330</v>
      </c>
      <c r="K37" t="s">
        <v>100</v>
      </c>
      <c r="L37" t="s">
        <v>101</v>
      </c>
      <c r="M37" t="s">
        <v>138</v>
      </c>
      <c r="N37" t="s">
        <v>285</v>
      </c>
      <c r="O37" t="s">
        <v>286</v>
      </c>
    </row>
  </sheetData>
  <sheetProtection algorithmName="SHA-512" hashValue="XNm/bOsNMfwaR76HmnDZVYzD0Zv9eNaArMg0qwaI9a4fLlXvn9HwFFAOenL1YGqfx00fFjkUqQ2+w0ktBmSP+g==" saltValue="3eHwsgp50RCbBb8LHX6iBA=="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Sample-Management of E&amp;S</vt:lpstr>
      <vt:lpstr>Management of E&amp;S</vt:lpstr>
      <vt:lpstr>secretariat</vt:lpstr>
    </vt:vector>
  </TitlesOfParts>
  <Company>KEK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NOMURA Kyoko</dc:creator>
  <cp:lastModifiedBy>NOMURA Kyoko</cp:lastModifiedBy>
  <dcterms:created xsi:type="dcterms:W3CDTF">2026-04-23T03:02:38Z</dcterms:created>
  <dcterms:modified xsi:type="dcterms:W3CDTF">2026-04-23T03:14:07Z</dcterms:modified>
</cp:coreProperties>
</file>