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研究協力部\国際企画課\国際企画課\03.web\www2.kokusai\us_japan\procedure\official_trip\"/>
    </mc:Choice>
  </mc:AlternateContent>
  <xr:revisionPtr revIDLastSave="0" documentId="13_ncr:1_{E374140D-907C-4AEA-AF8A-3057224599C1}" xr6:coauthVersionLast="47" xr6:coauthVersionMax="47" xr10:uidLastSave="{00000000-0000-0000-0000-000000000000}"/>
  <bookViews>
    <workbookView xWindow="22932" yWindow="1728" windowWidth="23256" windowHeight="12576" xr2:uid="{00000000-000D-0000-FFFF-FFFF00000000}"/>
  </bookViews>
  <sheets>
    <sheet name="Form 1" sheetId="6" r:id="rId1"/>
  </sheets>
  <definedNames>
    <definedName name="_xlnm._FilterDatabase" localSheetId="0" hidden="1">'Form 1'!$V$2:$W$64</definedName>
    <definedName name="_xlnm.Print_Area" localSheetId="0">'Form 1'!$A$1:$S$48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6" l="1"/>
  <c r="W1" i="6"/>
  <c r="B21" i="6" s="1"/>
  <c r="M13" i="6" l="1"/>
  <c r="K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kodaka</author>
  </authors>
  <commentList>
    <comment ref="B6" authorId="0" shapeId="0" xr:uid="{00000000-0006-0000-0000-000001000000}">
      <text>
        <r>
          <rPr>
            <sz val="9"/>
            <color indexed="81"/>
            <rFont val="Arial"/>
            <family val="2"/>
          </rPr>
          <t>&lt;Note&gt;</t>
        </r>
        <r>
          <rPr>
            <sz val="9"/>
            <color indexed="81"/>
            <rFont val="ＭＳ Ｐゴシック"/>
            <family val="3"/>
            <charset val="128"/>
          </rPr>
          <t xml:space="preserve">
</t>
        </r>
        <r>
          <rPr>
            <sz val="9"/>
            <color indexed="81"/>
            <rFont val="Arial"/>
            <family val="2"/>
          </rPr>
          <t>In Yellow: Manually input
In Blue:Select from the list
In Gray:Automatically input</t>
        </r>
      </text>
    </comment>
    <comment ref="B36" authorId="0" shapeId="0" xr:uid="{00000000-0006-0000-0000-000002000000}">
      <text>
        <r>
          <rPr>
            <b/>
            <sz val="9"/>
            <color indexed="81"/>
            <rFont val="Arial"/>
            <family val="2"/>
          </rPr>
          <t>City Name/Airport</t>
        </r>
      </text>
    </comment>
    <comment ref="E36" authorId="0" shapeId="0" xr:uid="{00000000-0006-0000-0000-000003000000}">
      <text>
        <r>
          <rPr>
            <b/>
            <sz val="9"/>
            <color indexed="81"/>
            <rFont val="Arial"/>
            <family val="2"/>
          </rPr>
          <t>City Name/Airport</t>
        </r>
      </text>
    </comment>
  </commentList>
</comments>
</file>

<file path=xl/sharedStrings.xml><?xml version="1.0" encoding="utf-8"?>
<sst xmlns="http://schemas.openxmlformats.org/spreadsheetml/2006/main" count="147" uniqueCount="132">
  <si>
    <t>E-mail</t>
    <phoneticPr fontId="1"/>
  </si>
  <si>
    <t>○</t>
    <phoneticPr fontId="1"/>
  </si>
  <si>
    <t>効率及び費用対効果の高い常伝導高電界加速技術の開発</t>
  </si>
  <si>
    <t>素粒子データ情報</t>
  </si>
  <si>
    <t>大強度陽子ビーム生成標的・窓材料に関する先端的研究</t>
  </si>
  <si>
    <t>ILCコスト削減のための超伝導高周波技術の研究開発</t>
  </si>
  <si>
    <t>大強度ニュートリノビームのための加速器とビームラインの研究・技術開発</t>
  </si>
  <si>
    <t>高温超伝導磁石の加速器応用における新しい展開のための研究協力</t>
  </si>
  <si>
    <t>2ホウ化マグネシウムを用いた超伝導空洞の高効率・高加速勾配化の研究開発</t>
  </si>
  <si>
    <t>次世代実験のためのGeant4カーネルと物理モデルの開発</t>
  </si>
  <si>
    <t>SuperKEKBと高ルミノシティコライダーのための開発研究</t>
  </si>
  <si>
    <t>単原子層保護膜を用いた加速器用電子源フォトカソードの量子効率低下の克服</t>
  </si>
  <si>
    <t>Form 1</t>
    <phoneticPr fontId="1"/>
  </si>
  <si>
    <t>Name</t>
    <phoneticPr fontId="1"/>
  </si>
  <si>
    <t>Affiliation</t>
    <phoneticPr fontId="1"/>
  </si>
  <si>
    <t>Days</t>
    <phoneticPr fontId="1"/>
  </si>
  <si>
    <t>9.Schedule of Travel (Round trip)</t>
    <phoneticPr fontId="1"/>
  </si>
  <si>
    <t>Depart from</t>
    <phoneticPr fontId="1"/>
  </si>
  <si>
    <t>Arrival at</t>
    <phoneticPr fontId="1"/>
  </si>
  <si>
    <t>Destination/
Overnight Flight</t>
    <phoneticPr fontId="1"/>
  </si>
  <si>
    <t>Job title</t>
    <phoneticPr fontId="1"/>
  </si>
  <si>
    <t>Address *</t>
    <phoneticPr fontId="1"/>
  </si>
  <si>
    <t>6. Name of PI</t>
    <phoneticPr fontId="1"/>
  </si>
  <si>
    <t>Date:</t>
    <phoneticPr fontId="1"/>
  </si>
  <si>
    <t>Primary Investigator (PI):</t>
    <phoneticPr fontId="1"/>
  </si>
  <si>
    <t>1. Traveler</t>
    <phoneticPr fontId="1"/>
  </si>
  <si>
    <t>7. Source of Expenses</t>
    <phoneticPr fontId="1"/>
  </si>
  <si>
    <t>Domestic Transportation</t>
    <phoneticPr fontId="1"/>
  </si>
  <si>
    <t>Airfare</t>
    <phoneticPr fontId="1"/>
  </si>
  <si>
    <t>:</t>
    <phoneticPr fontId="1"/>
  </si>
  <si>
    <t>Accommodation</t>
    <phoneticPr fontId="1"/>
  </si>
  <si>
    <t>US-J Program</t>
    <phoneticPr fontId="1"/>
  </si>
  <si>
    <t>(Period</t>
    <phoneticPr fontId="1"/>
  </si>
  <si>
    <t>~</t>
    <phoneticPr fontId="1"/>
  </si>
  <si>
    <t>ESTA</t>
    <phoneticPr fontId="1"/>
  </si>
  <si>
    <t>Yes</t>
    <phoneticPr fontId="1"/>
  </si>
  <si>
    <t>No</t>
    <phoneticPr fontId="1"/>
  </si>
  <si>
    <t xml:space="preserve">Use/Share  </t>
    <phoneticPr fontId="1"/>
  </si>
  <si>
    <t>Do Not Use/Share</t>
    <phoneticPr fontId="1"/>
  </si>
  <si>
    <r>
      <t>Car</t>
    </r>
    <r>
      <rPr>
        <sz val="10"/>
        <rFont val="ＭＳ Ｐ明朝"/>
        <family val="1"/>
        <charset val="128"/>
      </rPr>
      <t>‐</t>
    </r>
    <r>
      <rPr>
        <sz val="10"/>
        <rFont val="Arial"/>
        <family val="2"/>
      </rPr>
      <t xml:space="preserve">Rental </t>
    </r>
    <phoneticPr fontId="1"/>
  </si>
  <si>
    <t>Venue</t>
    <phoneticPr fontId="1"/>
  </si>
  <si>
    <t>Name of the event</t>
    <phoneticPr fontId="1"/>
  </si>
  <si>
    <t>Website</t>
    <phoneticPr fontId="1"/>
  </si>
  <si>
    <t>Date</t>
    <phoneticPr fontId="1"/>
  </si>
  <si>
    <t>Duration</t>
    <phoneticPr fontId="1"/>
  </si>
  <si>
    <t>Activity</t>
    <phoneticPr fontId="1"/>
  </si>
  <si>
    <t>Fax</t>
    <phoneticPr fontId="1"/>
  </si>
  <si>
    <t>Tel.</t>
    <phoneticPr fontId="1"/>
  </si>
  <si>
    <t>)</t>
    <phoneticPr fontId="1"/>
  </si>
  <si>
    <t>(</t>
    <phoneticPr fontId="1"/>
  </si>
  <si>
    <t>Nights)</t>
    <phoneticPr fontId="1"/>
  </si>
  <si>
    <t xml:space="preserve">      (Please select from the list)</t>
    <phoneticPr fontId="1"/>
  </si>
  <si>
    <t xml:space="preserve">      (Please select from the list)</t>
  </si>
  <si>
    <t>Title of Proposal  (JP)</t>
    <phoneticPr fontId="1"/>
  </si>
  <si>
    <t>Name of PI</t>
    <phoneticPr fontId="1"/>
  </si>
  <si>
    <t>Other Budget (                       )</t>
    <phoneticPr fontId="1"/>
  </si>
  <si>
    <t>J-1 Visa</t>
    <phoneticPr fontId="1"/>
  </si>
  <si>
    <t>2. Period</t>
    <phoneticPr fontId="1"/>
  </si>
  <si>
    <t xml:space="preserve">11. Will you request for refund of registration fee (of conference) ? </t>
    <phoneticPr fontId="1"/>
  </si>
  <si>
    <t>Application Form of Reimbursement for Travel Expense (US-Japan Cooperation Program)</t>
    <phoneticPr fontId="1"/>
  </si>
  <si>
    <t>*Please fill in here if you are a Professor Emeritus/JSPS Research Fellow/Associate Researcher/Graduate Student.</t>
    <phoneticPr fontId="1"/>
  </si>
  <si>
    <t>5. Title of Program (JP)</t>
    <phoneticPr fontId="1"/>
  </si>
  <si>
    <t>3. Travel Authorization Fee</t>
    <phoneticPr fontId="1"/>
  </si>
  <si>
    <r>
      <t>8. Car</t>
    </r>
    <r>
      <rPr>
        <b/>
        <sz val="10"/>
        <rFont val="ＭＳ Ｐ明朝"/>
        <family val="1"/>
        <charset val="128"/>
      </rPr>
      <t>‐</t>
    </r>
    <r>
      <rPr>
        <b/>
        <sz val="10"/>
        <rFont val="Arial"/>
        <family val="2"/>
      </rPr>
      <t xml:space="preserve">Rental </t>
    </r>
    <phoneticPr fontId="1"/>
  </si>
  <si>
    <t>Yes, I need</t>
    <phoneticPr fontId="1"/>
  </si>
  <si>
    <t>4. Official Letter from KEK to Request your Business Trip</t>
    <phoneticPr fontId="1"/>
  </si>
  <si>
    <t>10. When the business purpose is conference/seminar/workshop etc., please fill in that outline.</t>
    <phoneticPr fontId="1"/>
  </si>
  <si>
    <t>No, I don't need</t>
    <phoneticPr fontId="1"/>
  </si>
  <si>
    <t>Date(yyyy/mm/dd)</t>
    <phoneticPr fontId="1"/>
  </si>
  <si>
    <t>(If you request for refund of ESTA/Visa fee, please select "Yes")</t>
    <phoneticPr fontId="1"/>
  </si>
  <si>
    <t>(Name of Budget/Coverage/Funding Source etc.).)</t>
    <phoneticPr fontId="1"/>
  </si>
  <si>
    <t>(Please select the appropriate box. If you select "Other Budget", please fill in the detail of that</t>
    <phoneticPr fontId="1"/>
  </si>
  <si>
    <t>高エネルギー加速器実験用の高時間分解能をもつ半導体検出器の開発</t>
  </si>
  <si>
    <t>阿部　哲郎</t>
    <rPh sb="0" eb="2">
      <t>アベ</t>
    </rPh>
    <phoneticPr fontId="14"/>
  </si>
  <si>
    <t>橋本　省二</t>
  </si>
  <si>
    <t>強度フロンティア実験のためのインキュベーション・プラットフォーム</t>
  </si>
  <si>
    <t>日笠　健一</t>
    <rPh sb="0" eb="2">
      <t>ヒカサ</t>
    </rPh>
    <phoneticPr fontId="14"/>
  </si>
  <si>
    <t>最先端加速器の技術開発研究</t>
  </si>
  <si>
    <t>道園　真一郎（ILC）</t>
    <phoneticPr fontId="1"/>
  </si>
  <si>
    <t>中平　武</t>
    <rPh sb="0" eb="2">
      <t>ナカダイラ</t>
    </rPh>
    <phoneticPr fontId="14"/>
  </si>
  <si>
    <t>野村　正</t>
  </si>
  <si>
    <t>J-PARCでの中性K中間子稀崩壊実験</t>
  </si>
  <si>
    <t>荻津　透</t>
  </si>
  <si>
    <t>SuperKEKB 超電導電磁石アップグレードの研究開発</t>
  </si>
  <si>
    <t>大谷　航</t>
  </si>
  <si>
    <t>高精細・二重読み出しカロリメータ技術のための検出器の開発</t>
  </si>
  <si>
    <t>阪井　寛志</t>
  </si>
  <si>
    <t>佐々木　節</t>
    <rPh sb="0" eb="3">
      <t>ササキ</t>
    </rPh>
    <rPh sb="4" eb="5">
      <t>セツ</t>
    </rPh>
    <phoneticPr fontId="14"/>
  </si>
  <si>
    <t>関口　哲郎（LBNF）</t>
    <rPh sb="0" eb="2">
      <t>セキグチ</t>
    </rPh>
    <rPh sb="3" eb="5">
      <t>テツロウ</t>
    </rPh>
    <phoneticPr fontId="14"/>
  </si>
  <si>
    <t>FNAL-LBNF のためのニュートリノビームライン機器の開発と技術設計</t>
  </si>
  <si>
    <t>寺師　弘二</t>
    <rPh sb="0" eb="2">
      <t>テラシ</t>
    </rPh>
    <rPh sb="3" eb="4">
      <t>ヒロシ</t>
    </rPh>
    <rPh sb="4" eb="5">
      <t>ニ</t>
    </rPh>
    <phoneticPr fontId="15"/>
  </si>
  <si>
    <t>高エネルギー物理へ向けた量子アルゴリズムの最適化</t>
  </si>
  <si>
    <t>飛山　真理</t>
    <rPh sb="0" eb="2">
      <t>トビヤマ</t>
    </rPh>
    <phoneticPr fontId="14"/>
  </si>
  <si>
    <t>超伝導加速空洞の表面処理の開発</t>
    <phoneticPr fontId="1"/>
  </si>
  <si>
    <t>山本　将博</t>
  </si>
  <si>
    <t>吉田　光宏</t>
  </si>
  <si>
    <t>先端加速技術の現状とそのアプリケーションの新規構想の調査に関する合同フォーラム</t>
  </si>
  <si>
    <t>有本　靖</t>
    <rPh sb="0" eb="2">
      <t>アリモト</t>
    </rPh>
    <rPh sb="3" eb="4">
      <t>ヤスシ</t>
    </rPh>
    <phoneticPr fontId="15"/>
  </si>
  <si>
    <t>de Perio, Patrick</t>
  </si>
  <si>
    <t>Enabling New Machine Learning Techniques for the Data-Driven Physics Modeling and Analysis of Long Baseline Neutrino Oscillation Experiments</t>
  </si>
  <si>
    <t>惠郷　博文</t>
  </si>
  <si>
    <t>粒子加速器における暗電流起源放射線の影響および陽電子源シミュレーション統合ツール</t>
  </si>
  <si>
    <t>榎本　嘉範</t>
  </si>
  <si>
    <t>先端電子陽電子源の開発</t>
  </si>
  <si>
    <t>郭 磊（GUO, Lei）</t>
  </si>
  <si>
    <t>将来の加速器施設のための堅牢なスピン偏極電子源</t>
  </si>
  <si>
    <t>Hartz, Mark</t>
  </si>
  <si>
    <t>A Joint NOvA-T2K Neutrino Oscillation Analysis</t>
  </si>
  <si>
    <t>菊池　章弘（Nb3Sn）</t>
    <phoneticPr fontId="1"/>
  </si>
  <si>
    <t>先進超極細Nb3Sn超伝導線材及び新奇ラザフォードケーブルの作製と評価</t>
    <phoneticPr fontId="1"/>
  </si>
  <si>
    <t>菊池　章弘（有機樹脂）</t>
    <phoneticPr fontId="1"/>
  </si>
  <si>
    <t>高磁場超伝導磁石の含浸のための高熱容量および耐放射線性有機樹脂</t>
    <phoneticPr fontId="1"/>
  </si>
  <si>
    <t>牧村　俊助</t>
  </si>
  <si>
    <t>道園　真一郎（最先端加速器）</t>
    <rPh sb="0" eb="1">
      <t>ミチ</t>
    </rPh>
    <rPh sb="1" eb="2">
      <t>ソノ</t>
    </rPh>
    <rPh sb="7" eb="10">
      <t>サイセンタン</t>
    </rPh>
    <rPh sb="10" eb="13">
      <t>カソクキ</t>
    </rPh>
    <phoneticPr fontId="14"/>
  </si>
  <si>
    <t>中村　浩二（テレスコープ）</t>
    <phoneticPr fontId="1"/>
  </si>
  <si>
    <t>将来の半導体検出器の開発を見据えた大面積な高速ビーム・テレスコープシステムの開発</t>
  </si>
  <si>
    <t>中村　浩二（半導体検出器）</t>
    <rPh sb="0" eb="2">
      <t>ナカムラ</t>
    </rPh>
    <rPh sb="3" eb="5">
      <t>コウジ</t>
    </rPh>
    <rPh sb="6" eb="9">
      <t>ハンドウタイ</t>
    </rPh>
    <rPh sb="9" eb="12">
      <t>ケンシュツキ</t>
    </rPh>
    <phoneticPr fontId="15"/>
  </si>
  <si>
    <t>新田　龍海</t>
  </si>
  <si>
    <t>超伝導共振空洞を用いた高周波重力波検出器の設計</t>
  </si>
  <si>
    <t>佐々木　憲一</t>
  </si>
  <si>
    <t>g-2実験におけるNMR磁場測定装置校正の信頼性向上：水の磁化測定</t>
  </si>
  <si>
    <t>関口　哲郎（電磁ホーン）</t>
    <rPh sb="0" eb="2">
      <t>セキグチ</t>
    </rPh>
    <rPh sb="3" eb="5">
      <t>テツロウ</t>
    </rPh>
    <rPh sb="6" eb="8">
      <t>デンジ</t>
    </rPh>
    <phoneticPr fontId="14"/>
  </si>
  <si>
    <t>メガワット級大強度ビームのための電磁ホーン開発</t>
    <rPh sb="5" eb="6">
      <t>キュウ</t>
    </rPh>
    <rPh sb="6" eb="7">
      <t>ダイ</t>
    </rPh>
    <rPh sb="7" eb="9">
      <t>キョウド</t>
    </rPh>
    <rPh sb="16" eb="18">
      <t>デンジ</t>
    </rPh>
    <rPh sb="21" eb="23">
      <t>カイハツ</t>
    </rPh>
    <phoneticPr fontId="15"/>
  </si>
  <si>
    <t>島添　健次</t>
  </si>
  <si>
    <t>紫外光検出の増幅機構付きシリコンドリフト検出器の開発</t>
  </si>
  <si>
    <t>梅森　健成（高勾配）</t>
    <phoneticPr fontId="1"/>
  </si>
  <si>
    <t>高勾配進行波型超伝導加速空洞の開発</t>
    <phoneticPr fontId="1"/>
  </si>
  <si>
    <t>梅森　健成（表面処理）</t>
    <phoneticPr fontId="1"/>
  </si>
  <si>
    <t>山本　康史</t>
  </si>
  <si>
    <t>超伝導高周波加速クライオモジュールに用いられる機器の開発・研究</t>
  </si>
  <si>
    <r>
      <t>(e.g. 2023/9/1</t>
    </r>
    <r>
      <rPr>
        <sz val="10"/>
        <rFont val="ＭＳ Ｐ明朝"/>
        <family val="1"/>
        <charset val="128"/>
      </rPr>
      <t>）</t>
    </r>
    <phoneticPr fontId="1"/>
  </si>
  <si>
    <t>(Date of Expiration: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</si>
</sst>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6"/>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0"/>
      <name val="Arial"/>
      <family val="2"/>
    </font>
    <font>
      <sz val="10"/>
      <name val="Arial"/>
      <family val="2"/>
    </font>
    <font>
      <sz val="11"/>
      <name val="Arial"/>
      <family val="2"/>
    </font>
    <font>
      <sz val="9"/>
      <name val="Arial"/>
      <family val="2"/>
    </font>
    <font>
      <sz val="9"/>
      <color indexed="81"/>
      <name val="Arial"/>
      <family val="2"/>
    </font>
    <font>
      <b/>
      <sz val="9"/>
      <color indexed="81"/>
      <name val="Arial"/>
      <family val="2"/>
    </font>
    <font>
      <sz val="12"/>
      <name val="Arial"/>
      <family val="2"/>
    </font>
    <font>
      <b/>
      <sz val="10"/>
      <name val="ＭＳ Ｐゴシック"/>
      <family val="3"/>
      <charset val="128"/>
      <scheme val="minor"/>
    </font>
    <font>
      <sz val="10"/>
      <name val="ＭＳ Ｐゴシック"/>
      <family val="3"/>
      <charset val="128"/>
      <scheme val="minor"/>
    </font>
    <font>
      <u/>
      <sz val="11"/>
      <color indexed="36"/>
      <name val="ＭＳ Ｐゴシック"/>
      <family val="3"/>
      <charset val="128"/>
    </font>
    <font>
      <u/>
      <sz val="11"/>
      <color indexed="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CCFFFF"/>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3" fillId="0" borderId="0" xfId="0" applyFont="1"/>
    <xf numFmtId="0" fontId="5" fillId="0" borderId="0" xfId="0" applyFont="1"/>
    <xf numFmtId="0" fontId="6" fillId="0" borderId="0" xfId="0" applyFont="1"/>
    <xf numFmtId="0" fontId="6" fillId="0" borderId="1" xfId="0" applyFont="1" applyBorder="1"/>
    <xf numFmtId="0" fontId="6" fillId="0" borderId="2" xfId="0" applyFont="1" applyBorder="1"/>
    <xf numFmtId="0" fontId="6" fillId="0" borderId="0" xfId="0" applyFont="1" applyAlignment="1">
      <alignment horizontal="center"/>
    </xf>
    <xf numFmtId="0" fontId="6" fillId="0" borderId="0" xfId="0" applyFont="1" applyAlignment="1">
      <alignment horizontal="right"/>
    </xf>
    <xf numFmtId="0" fontId="6" fillId="2" borderId="3" xfId="0" applyFont="1" applyFill="1" applyBorder="1"/>
    <xf numFmtId="14" fontId="6" fillId="0" borderId="0" xfId="0" applyNumberFormat="1" applyFont="1"/>
    <xf numFmtId="0" fontId="6" fillId="0" borderId="0" xfId="0" applyFont="1" applyAlignment="1">
      <alignment horizontal="left"/>
    </xf>
    <xf numFmtId="0" fontId="7" fillId="0" borderId="0" xfId="0" applyFont="1"/>
    <xf numFmtId="0" fontId="8" fillId="0" borderId="0" xfId="0" applyFont="1"/>
    <xf numFmtId="0" fontId="6" fillId="3" borderId="2" xfId="0" applyFont="1" applyFill="1" applyBorder="1" applyAlignment="1">
      <alignment horizontal="center" vertical="center"/>
    </xf>
    <xf numFmtId="57" fontId="6" fillId="3" borderId="2" xfId="0" applyNumberFormat="1" applyFont="1" applyFill="1" applyBorder="1" applyAlignment="1">
      <alignment horizontal="center" shrinkToFit="1"/>
    </xf>
    <xf numFmtId="0" fontId="6" fillId="0" borderId="4" xfId="0" applyFont="1" applyBorder="1"/>
    <xf numFmtId="0" fontId="6" fillId="0" borderId="4" xfId="0" applyFont="1" applyBorder="1" applyAlignment="1">
      <alignment shrinkToFit="1"/>
    </xf>
    <xf numFmtId="0" fontId="7" fillId="0" borderId="4" xfId="0" applyFont="1" applyBorder="1" applyAlignment="1">
      <alignment shrinkToFit="1"/>
    </xf>
    <xf numFmtId="0" fontId="6" fillId="3" borderId="2" xfId="0" applyFont="1" applyFill="1" applyBorder="1" applyAlignment="1">
      <alignment horizontal="center"/>
    </xf>
    <xf numFmtId="0" fontId="6" fillId="0" borderId="0" xfId="0" applyFont="1" applyAlignment="1">
      <alignment shrinkToFit="1"/>
    </xf>
    <xf numFmtId="0" fontId="7" fillId="0" borderId="0" xfId="0" applyFont="1" applyAlignment="1">
      <alignment vertical="center" shrinkToFit="1"/>
    </xf>
    <xf numFmtId="0" fontId="12" fillId="0" borderId="0" xfId="0" applyFont="1"/>
    <xf numFmtId="0" fontId="13" fillId="0" borderId="0" xfId="0" applyFont="1"/>
    <xf numFmtId="0" fontId="7" fillId="0" borderId="1" xfId="0" applyFont="1" applyBorder="1"/>
    <xf numFmtId="0" fontId="11" fillId="4" borderId="2" xfId="0" applyFont="1" applyFill="1" applyBorder="1" applyAlignment="1">
      <alignment horizontal="center"/>
    </xf>
    <xf numFmtId="0" fontId="5" fillId="0" borderId="0" xfId="0" applyFont="1" applyAlignment="1">
      <alignment vertical="center"/>
    </xf>
    <xf numFmtId="0" fontId="6" fillId="0" borderId="0" xfId="0" applyFont="1" applyAlignment="1">
      <alignment vertical="center"/>
    </xf>
    <xf numFmtId="14" fontId="6" fillId="0" borderId="0" xfId="0" applyNumberFormat="1" applyFont="1" applyAlignment="1">
      <alignment vertical="center"/>
    </xf>
    <xf numFmtId="0" fontId="6" fillId="0" borderId="0" xfId="0" applyFont="1" applyAlignment="1">
      <alignment vertical="top"/>
    </xf>
    <xf numFmtId="0" fontId="3" fillId="4" borderId="2" xfId="0" applyFont="1" applyFill="1" applyBorder="1" applyAlignment="1">
      <alignment horizontal="center"/>
    </xf>
    <xf numFmtId="0" fontId="6" fillId="3" borderId="8" xfId="0" applyFont="1" applyFill="1" applyBorder="1" applyAlignment="1">
      <alignment horizontal="center" shrinkToFit="1"/>
    </xf>
    <xf numFmtId="0" fontId="7" fillId="0" borderId="9" xfId="0" applyFont="1" applyBorder="1" applyAlignment="1">
      <alignment horizontal="center" shrinkToFit="1"/>
    </xf>
    <xf numFmtId="0" fontId="7" fillId="0" borderId="10" xfId="0" applyFont="1" applyBorder="1" applyAlignment="1">
      <alignment horizontal="center" shrinkToFit="1"/>
    </xf>
    <xf numFmtId="0" fontId="6" fillId="3" borderId="8" xfId="0" applyFont="1" applyFill="1" applyBorder="1" applyAlignment="1">
      <alignment shrinkToFit="1"/>
    </xf>
    <xf numFmtId="0" fontId="7" fillId="0" borderId="9" xfId="0" applyFont="1" applyBorder="1" applyAlignment="1">
      <alignment shrinkToFit="1"/>
    </xf>
    <xf numFmtId="0" fontId="7" fillId="0" borderId="10" xfId="0" applyFont="1" applyBorder="1" applyAlignment="1">
      <alignment shrinkToFit="1"/>
    </xf>
    <xf numFmtId="0" fontId="6" fillId="3" borderId="2" xfId="0" applyFont="1" applyFill="1" applyBorder="1" applyAlignment="1">
      <alignment horizontal="center" shrinkToFit="1"/>
    </xf>
    <xf numFmtId="0" fontId="6" fillId="3" borderId="2" xfId="0" applyFont="1" applyFill="1" applyBorder="1" applyAlignment="1">
      <alignment horizontal="center" vertical="center"/>
    </xf>
    <xf numFmtId="14" fontId="6" fillId="3" borderId="5" xfId="0" applyNumberFormat="1" applyFont="1" applyFill="1" applyBorder="1"/>
    <xf numFmtId="14" fontId="6" fillId="3" borderId="6" xfId="0" applyNumberFormat="1" applyFont="1" applyFill="1" applyBorder="1"/>
    <xf numFmtId="14" fontId="6" fillId="3" borderId="7" xfId="0" applyNumberFormat="1" applyFont="1" applyFill="1" applyBorder="1"/>
    <xf numFmtId="0" fontId="6" fillId="3" borderId="2" xfId="0" applyFont="1" applyFill="1" applyBorder="1" applyAlignment="1">
      <alignment horizontal="center" vertical="center" wrapText="1"/>
    </xf>
    <xf numFmtId="0" fontId="7" fillId="0" borderId="6" xfId="0" applyFont="1" applyBorder="1"/>
    <xf numFmtId="0" fontId="7" fillId="0" borderId="7" xfId="0" applyFont="1" applyBorder="1"/>
    <xf numFmtId="176" fontId="6" fillId="2" borderId="5" xfId="0" applyNumberFormat="1" applyFont="1" applyFill="1" applyBorder="1"/>
    <xf numFmtId="176" fontId="6" fillId="2" borderId="6" xfId="0" applyNumberFormat="1" applyFont="1" applyFill="1" applyBorder="1"/>
    <xf numFmtId="176" fontId="7" fillId="2" borderId="6" xfId="0" applyNumberFormat="1" applyFont="1" applyFill="1" applyBorder="1"/>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 xfId="0" applyFont="1" applyBorder="1" applyAlignment="1">
      <alignment horizontal="center"/>
    </xf>
    <xf numFmtId="0" fontId="6" fillId="2" borderId="5" xfId="0" applyFont="1" applyFill="1" applyBorder="1" applyAlignment="1">
      <alignment shrinkToFit="1"/>
    </xf>
    <xf numFmtId="0" fontId="6" fillId="2" borderId="6" xfId="0" applyFont="1" applyFill="1" applyBorder="1" applyAlignment="1">
      <alignment shrinkToFit="1"/>
    </xf>
    <xf numFmtId="0" fontId="7" fillId="2" borderId="6" xfId="0" applyFont="1" applyFill="1" applyBorder="1" applyAlignment="1">
      <alignment shrinkToFit="1"/>
    </xf>
    <xf numFmtId="0" fontId="7" fillId="0" borderId="6" xfId="0" applyFont="1" applyBorder="1" applyAlignment="1">
      <alignment shrinkToFit="1"/>
    </xf>
    <xf numFmtId="0" fontId="7" fillId="0" borderId="7" xfId="0" applyFont="1" applyBorder="1" applyAlignment="1">
      <alignment shrinkToFit="1"/>
    </xf>
    <xf numFmtId="0" fontId="0" fillId="0" borderId="1" xfId="0" applyBorder="1"/>
    <xf numFmtId="0" fontId="6" fillId="4" borderId="1" xfId="0" applyFont="1" applyFill="1" applyBorder="1" applyAlignment="1">
      <alignment vertical="center"/>
    </xf>
    <xf numFmtId="0" fontId="6" fillId="0" borderId="0" xfId="0" applyFont="1" applyAlignment="1"/>
  </cellXfs>
  <cellStyles count="1">
    <cellStyle name="標準" xfId="0" builtinId="0"/>
  </cellStyles>
  <dxfs count="4">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ＭＳ Ｐゴシック"/>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0000000}" name="リスト146" displayName="リスト146" ref="V2:W64" insertRowShift="1" totalsRowShown="0" headerRowDxfId="3" dataDxfId="2">
  <tableColumns count="2">
    <tableColumn id="1" xr3:uid="{00000000-0010-0000-0000-000001000000}" name="Name of PI" dataDxfId="1"/>
    <tableColumn id="2" xr3:uid="{00000000-0010-0000-0000-000002000000}" name="Title of Proposal  (JP)"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64"/>
  <sheetViews>
    <sheetView tabSelected="1" view="pageBreakPreview" zoomScaleNormal="100" zoomScaleSheetLayoutView="100" workbookViewId="0"/>
  </sheetViews>
  <sheetFormatPr defaultColWidth="9" defaultRowHeight="13.2" x14ac:dyDescent="0.25"/>
  <cols>
    <col min="1" max="1" width="23" style="3" customWidth="1"/>
    <col min="2" max="18" width="4.6640625" style="3" customWidth="1"/>
    <col min="19" max="19" width="4.109375" style="3" customWidth="1"/>
    <col min="20" max="20" width="3.109375" style="3" customWidth="1"/>
    <col min="21" max="21" width="3.21875" style="3" customWidth="1"/>
    <col min="22" max="22" width="13.77734375" style="3" hidden="1" customWidth="1"/>
    <col min="23" max="23" width="21.21875" style="3" hidden="1" customWidth="1"/>
    <col min="24" max="24" width="9" style="3" customWidth="1"/>
    <col min="25" max="16384" width="9" style="3"/>
  </cols>
  <sheetData>
    <row r="1" spans="1:24" ht="15" customHeight="1" x14ac:dyDescent="0.25">
      <c r="A1" s="2" t="s">
        <v>12</v>
      </c>
      <c r="B1" s="2" t="s">
        <v>59</v>
      </c>
      <c r="D1" s="2"/>
      <c r="V1" s="1" t="s">
        <v>1</v>
      </c>
      <c r="W1" t="str">
        <f>VLOOKUP($M$5, V3:W62,2,0)</f>
        <v xml:space="preserve">      (Please select from the list)</v>
      </c>
    </row>
    <row r="2" spans="1:24" ht="9.9" customHeight="1" x14ac:dyDescent="0.25">
      <c r="V2" s="21" t="s">
        <v>54</v>
      </c>
      <c r="W2" s="21" t="s">
        <v>53</v>
      </c>
      <c r="X2" s="2"/>
    </row>
    <row r="3" spans="1:24" ht="15" customHeight="1" x14ac:dyDescent="0.25">
      <c r="H3" s="3" t="s">
        <v>23</v>
      </c>
      <c r="I3" s="4"/>
      <c r="J3" s="4"/>
      <c r="K3" s="4"/>
      <c r="L3" s="4"/>
      <c r="M3" s="4"/>
      <c r="V3" s="22" t="s">
        <v>51</v>
      </c>
      <c r="W3" s="22" t="s">
        <v>51</v>
      </c>
    </row>
    <row r="4" spans="1:24" ht="15" customHeight="1" x14ac:dyDescent="0.25">
      <c r="V4" s="1" t="s">
        <v>73</v>
      </c>
      <c r="W4" s="1" t="s">
        <v>2</v>
      </c>
    </row>
    <row r="5" spans="1:24" ht="15" customHeight="1" x14ac:dyDescent="0.25">
      <c r="H5" s="4" t="s">
        <v>24</v>
      </c>
      <c r="I5" s="4"/>
      <c r="J5" s="4"/>
      <c r="K5" s="4"/>
      <c r="L5" s="59"/>
      <c r="M5" s="60" t="s">
        <v>52</v>
      </c>
      <c r="N5" s="60"/>
      <c r="O5" s="60"/>
      <c r="P5" s="60"/>
      <c r="Q5" s="60"/>
      <c r="R5" s="60"/>
      <c r="S5" s="60"/>
      <c r="V5" s="1" t="s">
        <v>97</v>
      </c>
      <c r="W5" s="1" t="s">
        <v>83</v>
      </c>
    </row>
    <row r="6" spans="1:24" ht="15" customHeight="1" x14ac:dyDescent="0.25">
      <c r="A6" s="2" t="s">
        <v>25</v>
      </c>
      <c r="B6" s="53"/>
      <c r="C6" s="53"/>
      <c r="D6" s="53"/>
      <c r="E6" s="23"/>
      <c r="F6" s="23"/>
      <c r="V6" s="1" t="s">
        <v>98</v>
      </c>
      <c r="W6" s="1" t="s">
        <v>99</v>
      </c>
    </row>
    <row r="7" spans="1:24" ht="15" customHeight="1" x14ac:dyDescent="0.25">
      <c r="A7" s="5" t="s">
        <v>13</v>
      </c>
      <c r="B7" s="37"/>
      <c r="C7" s="37"/>
      <c r="D7" s="37"/>
      <c r="E7" s="37"/>
      <c r="F7" s="37"/>
      <c r="G7" s="37"/>
      <c r="H7" s="47" t="s">
        <v>47</v>
      </c>
      <c r="I7" s="48"/>
      <c r="J7" s="49"/>
      <c r="K7" s="50"/>
      <c r="L7" s="51"/>
      <c r="M7" s="51"/>
      <c r="N7" s="51"/>
      <c r="O7" s="51"/>
      <c r="P7" s="52"/>
      <c r="V7" s="1" t="s">
        <v>100</v>
      </c>
      <c r="W7" s="1" t="s">
        <v>101</v>
      </c>
    </row>
    <row r="8" spans="1:24" ht="15" customHeight="1" x14ac:dyDescent="0.25">
      <c r="A8" s="5" t="s">
        <v>14</v>
      </c>
      <c r="B8" s="37"/>
      <c r="C8" s="37"/>
      <c r="D8" s="37"/>
      <c r="E8" s="37"/>
      <c r="F8" s="37"/>
      <c r="G8" s="37"/>
      <c r="H8" s="47" t="s">
        <v>46</v>
      </c>
      <c r="I8" s="48"/>
      <c r="J8" s="49"/>
      <c r="K8" s="50"/>
      <c r="L8" s="51"/>
      <c r="M8" s="51"/>
      <c r="N8" s="51"/>
      <c r="O8" s="51"/>
      <c r="P8" s="52"/>
      <c r="V8" s="1" t="s">
        <v>102</v>
      </c>
      <c r="W8" s="1" t="s">
        <v>103</v>
      </c>
    </row>
    <row r="9" spans="1:24" ht="15" customHeight="1" x14ac:dyDescent="0.25">
      <c r="A9" s="5" t="s">
        <v>20</v>
      </c>
      <c r="B9" s="37"/>
      <c r="C9" s="37"/>
      <c r="D9" s="37"/>
      <c r="E9" s="37"/>
      <c r="F9" s="37"/>
      <c r="G9" s="37"/>
      <c r="H9" s="47" t="s">
        <v>0</v>
      </c>
      <c r="I9" s="48"/>
      <c r="J9" s="49"/>
      <c r="K9" s="50"/>
      <c r="L9" s="51"/>
      <c r="M9" s="51"/>
      <c r="N9" s="51"/>
      <c r="O9" s="51"/>
      <c r="P9" s="52"/>
      <c r="V9" s="1" t="s">
        <v>104</v>
      </c>
      <c r="W9" s="1" t="s">
        <v>105</v>
      </c>
    </row>
    <row r="10" spans="1:24" ht="15" customHeight="1" x14ac:dyDescent="0.25">
      <c r="A10" s="5" t="s">
        <v>21</v>
      </c>
      <c r="B10" s="37"/>
      <c r="C10" s="37"/>
      <c r="D10" s="37"/>
      <c r="E10" s="37"/>
      <c r="F10" s="37"/>
      <c r="G10" s="37"/>
      <c r="H10" s="20"/>
      <c r="I10" s="20"/>
      <c r="J10" s="20"/>
      <c r="K10" s="20"/>
      <c r="L10" s="20"/>
      <c r="M10" s="20"/>
      <c r="N10" s="20"/>
      <c r="O10" s="20"/>
      <c r="P10" s="19"/>
      <c r="Q10" s="19"/>
      <c r="R10" s="19"/>
      <c r="V10" s="1" t="s">
        <v>106</v>
      </c>
      <c r="W10" s="1" t="s">
        <v>107</v>
      </c>
    </row>
    <row r="11" spans="1:24" ht="13.5" customHeight="1" x14ac:dyDescent="0.25">
      <c r="A11" s="3" t="s">
        <v>60</v>
      </c>
      <c r="V11" s="1" t="s">
        <v>74</v>
      </c>
      <c r="W11" s="1" t="s">
        <v>75</v>
      </c>
    </row>
    <row r="12" spans="1:24" ht="5.25" customHeight="1" x14ac:dyDescent="0.25">
      <c r="V12" s="1" t="s">
        <v>76</v>
      </c>
      <c r="W12" s="1" t="s">
        <v>3</v>
      </c>
    </row>
    <row r="13" spans="1:24" ht="15" customHeight="1" x14ac:dyDescent="0.25">
      <c r="A13" s="2" t="s">
        <v>57</v>
      </c>
      <c r="B13" s="38"/>
      <c r="C13" s="39"/>
      <c r="D13" s="40"/>
      <c r="E13" s="6" t="s">
        <v>33</v>
      </c>
      <c r="F13" s="38"/>
      <c r="G13" s="39"/>
      <c r="H13" s="40"/>
      <c r="J13" s="7" t="s">
        <v>49</v>
      </c>
      <c r="K13" s="8">
        <f>M13-2</f>
        <v>-1</v>
      </c>
      <c r="L13" s="3" t="s">
        <v>15</v>
      </c>
      <c r="M13" s="8">
        <f>DATEDIF(B13,F13+1,"D")</f>
        <v>1</v>
      </c>
      <c r="N13" s="3" t="s">
        <v>50</v>
      </c>
      <c r="V13" s="1" t="s">
        <v>108</v>
      </c>
      <c r="W13" s="1" t="s">
        <v>109</v>
      </c>
    </row>
    <row r="14" spans="1:24" ht="15" customHeight="1" x14ac:dyDescent="0.25">
      <c r="A14" s="2"/>
      <c r="B14" s="9" t="s">
        <v>130</v>
      </c>
      <c r="C14" s="9"/>
      <c r="D14" s="9"/>
      <c r="E14" s="6"/>
      <c r="F14" s="9"/>
      <c r="G14" s="9"/>
      <c r="H14" s="9"/>
      <c r="J14" s="7"/>
      <c r="V14" s="1" t="s">
        <v>110</v>
      </c>
      <c r="W14" s="1" t="s">
        <v>111</v>
      </c>
    </row>
    <row r="15" spans="1:24" ht="24" customHeight="1" x14ac:dyDescent="0.25">
      <c r="A15" s="25" t="s">
        <v>62</v>
      </c>
      <c r="B15" s="27"/>
      <c r="C15" s="27" t="s">
        <v>69</v>
      </c>
      <c r="V15" s="1" t="s">
        <v>112</v>
      </c>
      <c r="W15" s="1" t="s">
        <v>4</v>
      </c>
    </row>
    <row r="16" spans="1:24" ht="15" customHeight="1" x14ac:dyDescent="0.25">
      <c r="A16" s="2"/>
      <c r="B16" s="10"/>
      <c r="E16" s="10" t="s">
        <v>34</v>
      </c>
      <c r="F16" s="10"/>
      <c r="H16" s="24"/>
      <c r="I16" s="3" t="s">
        <v>35</v>
      </c>
      <c r="J16" s="6"/>
      <c r="K16" s="6"/>
      <c r="L16" s="29"/>
      <c r="M16" s="3" t="s">
        <v>36</v>
      </c>
      <c r="N16" s="61" t="s">
        <v>131</v>
      </c>
      <c r="V16" s="1" t="s">
        <v>113</v>
      </c>
      <c r="W16" s="1" t="s">
        <v>77</v>
      </c>
    </row>
    <row r="17" spans="1:23" ht="15" customHeight="1" x14ac:dyDescent="0.25">
      <c r="A17" s="2"/>
      <c r="B17" s="9"/>
      <c r="E17" s="9" t="s">
        <v>56</v>
      </c>
      <c r="F17" s="9"/>
      <c r="H17" s="24"/>
      <c r="I17" s="3" t="s">
        <v>35</v>
      </c>
      <c r="J17" s="6"/>
      <c r="K17" s="6"/>
      <c r="L17" s="24"/>
      <c r="M17" s="3" t="s">
        <v>36</v>
      </c>
      <c r="V17" s="1" t="s">
        <v>78</v>
      </c>
      <c r="W17" s="1" t="s">
        <v>5</v>
      </c>
    </row>
    <row r="18" spans="1:23" ht="15" customHeight="1" x14ac:dyDescent="0.25">
      <c r="A18" s="2"/>
      <c r="B18" s="9"/>
      <c r="V18" s="1" t="s">
        <v>79</v>
      </c>
      <c r="W18" s="1" t="s">
        <v>6</v>
      </c>
    </row>
    <row r="19" spans="1:23" ht="15" customHeight="1" x14ac:dyDescent="0.25">
      <c r="A19" s="2" t="s">
        <v>65</v>
      </c>
      <c r="B19" s="9"/>
      <c r="H19" s="24"/>
      <c r="I19" s="3" t="s">
        <v>64</v>
      </c>
      <c r="L19" s="24"/>
      <c r="M19" s="3" t="s">
        <v>67</v>
      </c>
      <c r="V19" s="1" t="s">
        <v>114</v>
      </c>
      <c r="W19" s="1" t="s">
        <v>115</v>
      </c>
    </row>
    <row r="20" spans="1:23" ht="15" customHeight="1" x14ac:dyDescent="0.25">
      <c r="V20" s="1" t="s">
        <v>116</v>
      </c>
      <c r="W20" s="1" t="s">
        <v>72</v>
      </c>
    </row>
    <row r="21" spans="1:23" ht="15" customHeight="1" x14ac:dyDescent="0.25">
      <c r="A21" s="2" t="s">
        <v>61</v>
      </c>
      <c r="B21" s="54" t="str">
        <f>IF(ISERROR(W1),"",W1)</f>
        <v xml:space="preserve">      (Please select from the list)</v>
      </c>
      <c r="C21" s="55"/>
      <c r="D21" s="55"/>
      <c r="E21" s="55"/>
      <c r="F21" s="55"/>
      <c r="G21" s="56"/>
      <c r="H21" s="56"/>
      <c r="I21" s="56"/>
      <c r="J21" s="56"/>
      <c r="K21" s="56"/>
      <c r="L21" s="56"/>
      <c r="M21" s="56"/>
      <c r="N21" s="57"/>
      <c r="O21" s="57"/>
      <c r="P21" s="58"/>
      <c r="V21" s="1" t="s">
        <v>117</v>
      </c>
      <c r="W21" s="1" t="s">
        <v>118</v>
      </c>
    </row>
    <row r="22" spans="1:23" ht="15" customHeight="1" x14ac:dyDescent="0.25">
      <c r="A22" s="2" t="s">
        <v>22</v>
      </c>
      <c r="B22" s="44" t="str">
        <f>M5</f>
        <v xml:space="preserve">      (Please select from the list)</v>
      </c>
      <c r="C22" s="45"/>
      <c r="D22" s="45"/>
      <c r="E22" s="45"/>
      <c r="F22" s="45"/>
      <c r="G22" s="46"/>
      <c r="H22" s="46"/>
      <c r="I22" s="46"/>
      <c r="J22" s="46"/>
      <c r="K22" s="46"/>
      <c r="L22" s="46"/>
      <c r="M22" s="46"/>
      <c r="N22" s="42"/>
      <c r="O22" s="42"/>
      <c r="P22" s="43"/>
      <c r="V22" s="1" t="s">
        <v>80</v>
      </c>
      <c r="W22" s="1" t="s">
        <v>81</v>
      </c>
    </row>
    <row r="23" spans="1:23" ht="9" customHeight="1" x14ac:dyDescent="0.25">
      <c r="V23" s="1" t="s">
        <v>82</v>
      </c>
      <c r="W23" s="1" t="s">
        <v>7</v>
      </c>
    </row>
    <row r="24" spans="1:23" ht="15.75" customHeight="1" x14ac:dyDescent="0.25">
      <c r="A24" s="25" t="s">
        <v>26</v>
      </c>
      <c r="B24" s="26" t="s">
        <v>71</v>
      </c>
      <c r="C24" s="1"/>
      <c r="V24" s="1" t="s">
        <v>84</v>
      </c>
      <c r="W24" s="1" t="s">
        <v>85</v>
      </c>
    </row>
    <row r="25" spans="1:23" ht="15.75" customHeight="1" x14ac:dyDescent="0.25">
      <c r="A25" s="25"/>
      <c r="B25" s="28" t="s">
        <v>70</v>
      </c>
      <c r="C25" s="1"/>
      <c r="V25" s="1" t="s">
        <v>86</v>
      </c>
      <c r="W25" s="1" t="s">
        <v>8</v>
      </c>
    </row>
    <row r="26" spans="1:23" ht="15" customHeight="1" x14ac:dyDescent="0.25">
      <c r="A26" s="2"/>
      <c r="B26" s="10" t="s">
        <v>27</v>
      </c>
      <c r="C26" s="7"/>
      <c r="F26" s="7" t="s">
        <v>29</v>
      </c>
      <c r="G26" s="24"/>
      <c r="H26" s="3" t="s">
        <v>31</v>
      </c>
      <c r="L26" s="24"/>
      <c r="M26" s="3" t="s">
        <v>55</v>
      </c>
      <c r="V26" s="1" t="s">
        <v>119</v>
      </c>
      <c r="W26" s="1" t="s">
        <v>120</v>
      </c>
    </row>
    <row r="27" spans="1:23" ht="15" customHeight="1" x14ac:dyDescent="0.25">
      <c r="B27" s="10" t="s">
        <v>28</v>
      </c>
      <c r="C27" s="7"/>
      <c r="F27" s="7" t="s">
        <v>29</v>
      </c>
      <c r="G27" s="24"/>
      <c r="H27" s="3" t="s">
        <v>31</v>
      </c>
      <c r="L27" s="24"/>
      <c r="M27" s="3" t="s">
        <v>55</v>
      </c>
      <c r="V27" s="1" t="s">
        <v>87</v>
      </c>
      <c r="W27" s="1" t="s">
        <v>9</v>
      </c>
    </row>
    <row r="28" spans="1:23" ht="15" customHeight="1" x14ac:dyDescent="0.25">
      <c r="B28" s="10" t="s">
        <v>30</v>
      </c>
      <c r="C28" s="7"/>
      <c r="F28" s="7" t="s">
        <v>29</v>
      </c>
      <c r="G28" s="24"/>
      <c r="H28" s="3" t="s">
        <v>31</v>
      </c>
      <c r="L28" s="24"/>
      <c r="M28" s="3" t="s">
        <v>55</v>
      </c>
      <c r="V28" s="1" t="s">
        <v>88</v>
      </c>
      <c r="W28" s="1" t="s">
        <v>89</v>
      </c>
    </row>
    <row r="29" spans="1:23" ht="15" customHeight="1" x14ac:dyDescent="0.25">
      <c r="B29" s="10" t="s">
        <v>39</v>
      </c>
      <c r="C29" s="7"/>
      <c r="F29" s="7" t="s">
        <v>29</v>
      </c>
      <c r="G29" s="24"/>
      <c r="H29" s="3" t="s">
        <v>31</v>
      </c>
      <c r="L29" s="24"/>
      <c r="M29" s="3" t="s">
        <v>55</v>
      </c>
      <c r="V29" s="1" t="s">
        <v>121</v>
      </c>
      <c r="W29" s="1" t="s">
        <v>122</v>
      </c>
    </row>
    <row r="30" spans="1:23" ht="9.9" customHeight="1" x14ac:dyDescent="0.25">
      <c r="B30" s="10"/>
      <c r="C30" s="7"/>
      <c r="D30" s="6"/>
      <c r="I30" s="6"/>
      <c r="V30" s="1" t="s">
        <v>123</v>
      </c>
      <c r="W30" s="1" t="s">
        <v>124</v>
      </c>
    </row>
    <row r="31" spans="1:23" ht="15" customHeight="1" x14ac:dyDescent="0.25">
      <c r="A31" s="2" t="s">
        <v>63</v>
      </c>
      <c r="B31" s="24"/>
      <c r="C31" s="3" t="s">
        <v>37</v>
      </c>
      <c r="D31" s="6"/>
      <c r="F31" s="7" t="s">
        <v>32</v>
      </c>
      <c r="G31" s="38"/>
      <c r="H31" s="39"/>
      <c r="I31" s="40"/>
      <c r="J31" s="6" t="s">
        <v>33</v>
      </c>
      <c r="K31" s="38"/>
      <c r="L31" s="39"/>
      <c r="M31" s="40"/>
      <c r="N31" s="10" t="s">
        <v>48</v>
      </c>
      <c r="O31" s="24"/>
      <c r="P31" s="3" t="s">
        <v>38</v>
      </c>
      <c r="V31" s="1" t="s">
        <v>90</v>
      </c>
      <c r="W31" s="1" t="s">
        <v>91</v>
      </c>
    </row>
    <row r="32" spans="1:23" ht="9.9" customHeight="1" x14ac:dyDescent="0.25">
      <c r="A32" s="2"/>
      <c r="B32" s="10"/>
      <c r="C32" s="7"/>
      <c r="D32" s="6"/>
      <c r="I32" s="6"/>
      <c r="V32" s="1" t="s">
        <v>92</v>
      </c>
      <c r="W32" s="1" t="s">
        <v>10</v>
      </c>
    </row>
    <row r="33" spans="1:23" ht="15" customHeight="1" x14ac:dyDescent="0.25">
      <c r="A33" s="2" t="s">
        <v>16</v>
      </c>
      <c r="C33" s="11"/>
      <c r="D33" s="11"/>
      <c r="E33" s="11"/>
      <c r="F33" s="11"/>
      <c r="G33" s="11"/>
      <c r="H33" s="11"/>
      <c r="I33" s="11"/>
      <c r="J33" s="11"/>
      <c r="K33" s="11"/>
      <c r="L33" s="11"/>
      <c r="M33" s="11"/>
      <c r="N33" s="11"/>
      <c r="O33" s="11"/>
      <c r="P33" s="11"/>
      <c r="Q33" s="11"/>
      <c r="R33" s="11"/>
      <c r="S33" s="11"/>
      <c r="V33" s="1" t="s">
        <v>125</v>
      </c>
      <c r="W33" s="1" t="s">
        <v>126</v>
      </c>
    </row>
    <row r="34" spans="1:23" ht="7.5" customHeight="1" x14ac:dyDescent="0.25">
      <c r="A34" s="12"/>
      <c r="B34" s="4"/>
      <c r="C34" s="11"/>
      <c r="D34" s="11"/>
      <c r="E34" s="11"/>
      <c r="F34" s="11"/>
      <c r="G34" s="11"/>
      <c r="H34" s="11"/>
      <c r="I34" s="11"/>
      <c r="J34" s="11"/>
      <c r="K34" s="11"/>
      <c r="L34" s="11"/>
      <c r="M34" s="11"/>
      <c r="N34" s="11"/>
      <c r="O34" s="11"/>
      <c r="P34" s="11"/>
      <c r="Q34" s="11"/>
      <c r="R34" s="11"/>
      <c r="S34" s="11"/>
      <c r="V34" s="1" t="s">
        <v>127</v>
      </c>
      <c r="W34" s="1" t="s">
        <v>93</v>
      </c>
    </row>
    <row r="35" spans="1:23" ht="25.5" customHeight="1" x14ac:dyDescent="0.25">
      <c r="A35" s="13" t="s">
        <v>68</v>
      </c>
      <c r="B35" s="37" t="s">
        <v>17</v>
      </c>
      <c r="C35" s="37"/>
      <c r="D35" s="37"/>
      <c r="E35" s="37" t="s">
        <v>18</v>
      </c>
      <c r="F35" s="37"/>
      <c r="G35" s="37"/>
      <c r="H35" s="41" t="s">
        <v>19</v>
      </c>
      <c r="I35" s="37"/>
      <c r="J35" s="37"/>
      <c r="K35" s="37"/>
      <c r="L35" s="37" t="s">
        <v>44</v>
      </c>
      <c r="M35" s="37"/>
      <c r="N35" s="37" t="s">
        <v>45</v>
      </c>
      <c r="O35" s="37"/>
      <c r="P35" s="37"/>
      <c r="Q35" s="37"/>
      <c r="R35" s="37"/>
      <c r="S35" s="37"/>
      <c r="V35" s="1" t="s">
        <v>94</v>
      </c>
      <c r="W35" s="1" t="s">
        <v>11</v>
      </c>
    </row>
    <row r="36" spans="1:23" ht="17.100000000000001" customHeight="1" x14ac:dyDescent="0.25">
      <c r="A36" s="14"/>
      <c r="B36" s="36"/>
      <c r="C36" s="36"/>
      <c r="D36" s="36"/>
      <c r="E36" s="36"/>
      <c r="F36" s="36"/>
      <c r="G36" s="36"/>
      <c r="H36" s="36"/>
      <c r="I36" s="36"/>
      <c r="J36" s="36"/>
      <c r="K36" s="36"/>
      <c r="L36" s="36"/>
      <c r="M36" s="36"/>
      <c r="N36" s="36"/>
      <c r="O36" s="36"/>
      <c r="P36" s="36"/>
      <c r="Q36" s="36"/>
      <c r="R36" s="36"/>
      <c r="S36" s="36"/>
      <c r="V36" s="1" t="s">
        <v>128</v>
      </c>
      <c r="W36" s="1" t="s">
        <v>129</v>
      </c>
    </row>
    <row r="37" spans="1:23" ht="17.100000000000001" customHeight="1" x14ac:dyDescent="0.25">
      <c r="A37" s="14"/>
      <c r="B37" s="36"/>
      <c r="C37" s="36"/>
      <c r="D37" s="36"/>
      <c r="E37" s="36"/>
      <c r="F37" s="36"/>
      <c r="G37" s="36"/>
      <c r="H37" s="36"/>
      <c r="I37" s="36"/>
      <c r="J37" s="36"/>
      <c r="K37" s="36"/>
      <c r="L37" s="36"/>
      <c r="M37" s="36"/>
      <c r="N37" s="36"/>
      <c r="O37" s="36"/>
      <c r="P37" s="36"/>
      <c r="Q37" s="36"/>
      <c r="R37" s="36"/>
      <c r="S37" s="36"/>
      <c r="V37" s="1" t="s">
        <v>95</v>
      </c>
      <c r="W37" s="1" t="s">
        <v>96</v>
      </c>
    </row>
    <row r="38" spans="1:23" ht="17.100000000000001" customHeight="1" x14ac:dyDescent="0.25">
      <c r="A38" s="14"/>
      <c r="B38" s="36"/>
      <c r="C38" s="36"/>
      <c r="D38" s="36"/>
      <c r="E38" s="36"/>
      <c r="F38" s="36"/>
      <c r="G38" s="36"/>
      <c r="H38" s="36"/>
      <c r="I38" s="36"/>
      <c r="J38" s="36"/>
      <c r="K38" s="36"/>
      <c r="L38" s="36"/>
      <c r="M38" s="36"/>
      <c r="N38" s="36"/>
      <c r="O38" s="36"/>
      <c r="P38" s="36"/>
      <c r="Q38" s="36"/>
      <c r="R38" s="36"/>
      <c r="S38" s="36"/>
      <c r="V38" s="1"/>
      <c r="W38" s="1"/>
    </row>
    <row r="39" spans="1:23" ht="17.100000000000001" customHeight="1" x14ac:dyDescent="0.25">
      <c r="A39" s="14"/>
      <c r="B39" s="36"/>
      <c r="C39" s="36"/>
      <c r="D39" s="36"/>
      <c r="E39" s="36"/>
      <c r="F39" s="36"/>
      <c r="G39" s="36"/>
      <c r="H39" s="36"/>
      <c r="I39" s="36"/>
      <c r="J39" s="36"/>
      <c r="K39" s="36"/>
      <c r="L39" s="36"/>
      <c r="M39" s="36"/>
      <c r="N39" s="36"/>
      <c r="O39" s="36"/>
      <c r="P39" s="36"/>
      <c r="Q39" s="36"/>
      <c r="R39" s="36"/>
      <c r="S39" s="36"/>
      <c r="V39" s="1"/>
      <c r="W39" s="1"/>
    </row>
    <row r="40" spans="1:23" ht="17.100000000000001" customHeight="1" x14ac:dyDescent="0.25">
      <c r="A40" s="14"/>
      <c r="B40" s="36"/>
      <c r="C40" s="36"/>
      <c r="D40" s="36"/>
      <c r="E40" s="36"/>
      <c r="F40" s="36"/>
      <c r="G40" s="36"/>
      <c r="H40" s="36"/>
      <c r="I40" s="36"/>
      <c r="J40" s="36"/>
      <c r="K40" s="36"/>
      <c r="L40" s="36"/>
      <c r="M40" s="36"/>
      <c r="N40" s="36"/>
      <c r="O40" s="36"/>
      <c r="P40" s="36"/>
      <c r="Q40" s="36"/>
      <c r="R40" s="36"/>
      <c r="S40" s="36"/>
      <c r="V40" s="1"/>
      <c r="W40" s="1"/>
    </row>
    <row r="41" spans="1:23" ht="17.100000000000001" customHeight="1" x14ac:dyDescent="0.25">
      <c r="A41" s="14"/>
      <c r="B41" s="36"/>
      <c r="C41" s="36"/>
      <c r="D41" s="36"/>
      <c r="E41" s="36"/>
      <c r="F41" s="36"/>
      <c r="G41" s="36"/>
      <c r="H41" s="36"/>
      <c r="I41" s="36"/>
      <c r="J41" s="36"/>
      <c r="K41" s="36"/>
      <c r="L41" s="36"/>
      <c r="M41" s="36"/>
      <c r="N41" s="36"/>
      <c r="O41" s="36"/>
      <c r="P41" s="36"/>
      <c r="Q41" s="36"/>
      <c r="R41" s="36"/>
      <c r="S41" s="36"/>
      <c r="V41" s="1"/>
      <c r="W41" s="1"/>
    </row>
    <row r="42" spans="1:23" ht="12.75" customHeight="1" x14ac:dyDescent="0.25">
      <c r="B42" s="11"/>
      <c r="C42" s="11"/>
      <c r="D42" s="11"/>
      <c r="E42" s="11"/>
      <c r="F42" s="11"/>
      <c r="G42" s="11"/>
      <c r="H42" s="11"/>
      <c r="I42" s="11"/>
      <c r="J42" s="11"/>
      <c r="K42" s="11"/>
      <c r="L42" s="11"/>
      <c r="M42" s="11"/>
      <c r="N42" s="11"/>
      <c r="O42" s="11"/>
      <c r="P42" s="11"/>
      <c r="Q42" s="11"/>
      <c r="R42" s="11"/>
      <c r="S42" s="11"/>
      <c r="V42" s="1"/>
      <c r="W42" s="1"/>
    </row>
    <row r="43" spans="1:23" ht="15" customHeight="1" x14ac:dyDescent="0.25">
      <c r="A43" s="2" t="s">
        <v>66</v>
      </c>
      <c r="V43" s="1"/>
      <c r="W43" s="1"/>
    </row>
    <row r="44" spans="1:23" ht="15" customHeight="1" x14ac:dyDescent="0.25">
      <c r="A44" s="2"/>
      <c r="V44" s="1"/>
      <c r="W44" s="1"/>
    </row>
    <row r="45" spans="1:23" ht="15" customHeight="1" x14ac:dyDescent="0.25">
      <c r="A45" s="18" t="s">
        <v>43</v>
      </c>
      <c r="B45" s="30"/>
      <c r="C45" s="31"/>
      <c r="D45" s="31"/>
      <c r="E45" s="31"/>
      <c r="F45" s="31"/>
      <c r="G45" s="32"/>
      <c r="H45" s="30" t="s">
        <v>41</v>
      </c>
      <c r="I45" s="31"/>
      <c r="J45" s="32"/>
      <c r="K45" s="33"/>
      <c r="L45" s="34"/>
      <c r="M45" s="34"/>
      <c r="N45" s="34"/>
      <c r="O45" s="34"/>
      <c r="P45" s="34"/>
      <c r="Q45" s="34"/>
      <c r="R45" s="34"/>
      <c r="S45" s="35"/>
      <c r="V45" s="1"/>
      <c r="W45" s="1"/>
    </row>
    <row r="46" spans="1:23" ht="15" customHeight="1" x14ac:dyDescent="0.25">
      <c r="A46" s="18" t="s">
        <v>40</v>
      </c>
      <c r="B46" s="30"/>
      <c r="C46" s="31"/>
      <c r="D46" s="31"/>
      <c r="E46" s="31"/>
      <c r="F46" s="31"/>
      <c r="G46" s="32"/>
      <c r="H46" s="30" t="s">
        <v>42</v>
      </c>
      <c r="I46" s="31"/>
      <c r="J46" s="32"/>
      <c r="K46" s="33"/>
      <c r="L46" s="34"/>
      <c r="M46" s="34"/>
      <c r="N46" s="34"/>
      <c r="O46" s="34"/>
      <c r="P46" s="34"/>
      <c r="Q46" s="34"/>
      <c r="R46" s="34"/>
      <c r="S46" s="35"/>
      <c r="V46" s="1"/>
      <c r="W46" s="1"/>
    </row>
    <row r="47" spans="1:23" ht="6.75" customHeight="1" x14ac:dyDescent="0.25">
      <c r="A47" s="15"/>
      <c r="B47" s="16"/>
      <c r="C47" s="17"/>
      <c r="D47" s="17"/>
      <c r="E47" s="17"/>
      <c r="F47" s="17"/>
      <c r="G47" s="17"/>
      <c r="H47" s="16"/>
      <c r="I47" s="17"/>
      <c r="J47" s="17"/>
      <c r="K47" s="16"/>
      <c r="L47" s="17"/>
      <c r="M47" s="17"/>
      <c r="N47" s="17"/>
      <c r="O47" s="17"/>
      <c r="P47" s="17"/>
      <c r="Q47" s="17"/>
      <c r="R47" s="17"/>
      <c r="S47" s="17"/>
      <c r="V47" s="1"/>
      <c r="W47" s="1"/>
    </row>
    <row r="48" spans="1:23" ht="15" customHeight="1" x14ac:dyDescent="0.25">
      <c r="A48" s="2" t="s">
        <v>58</v>
      </c>
      <c r="K48" s="24"/>
      <c r="L48" s="3" t="s">
        <v>35</v>
      </c>
      <c r="N48" s="24"/>
      <c r="O48" s="3" t="s">
        <v>36</v>
      </c>
      <c r="V48" s="1"/>
      <c r="W48" s="1"/>
    </row>
    <row r="49" spans="22:23" ht="15" customHeight="1" x14ac:dyDescent="0.25">
      <c r="V49" s="1"/>
      <c r="W49" s="1"/>
    </row>
    <row r="50" spans="22:23" ht="15" customHeight="1" x14ac:dyDescent="0.25">
      <c r="V50" s="1"/>
      <c r="W50" s="1"/>
    </row>
    <row r="51" spans="22:23" x14ac:dyDescent="0.25">
      <c r="V51" s="1"/>
      <c r="W51" s="1"/>
    </row>
    <row r="52" spans="22:23" x14ac:dyDescent="0.25">
      <c r="V52" s="1"/>
      <c r="W52" s="1"/>
    </row>
    <row r="53" spans="22:23" x14ac:dyDescent="0.25">
      <c r="V53" s="1"/>
      <c r="W53" s="1"/>
    </row>
    <row r="54" spans="22:23" x14ac:dyDescent="0.25">
      <c r="V54" s="1"/>
      <c r="W54" s="1"/>
    </row>
    <row r="55" spans="22:23" x14ac:dyDescent="0.25">
      <c r="V55" s="1"/>
      <c r="W55" s="1"/>
    </row>
    <row r="56" spans="22:23" x14ac:dyDescent="0.25">
      <c r="V56" s="1"/>
      <c r="W56" s="1"/>
    </row>
    <row r="57" spans="22:23" x14ac:dyDescent="0.25">
      <c r="V57" s="1"/>
      <c r="W57" s="1"/>
    </row>
    <row r="58" spans="22:23" x14ac:dyDescent="0.25">
      <c r="V58" s="1"/>
      <c r="W58" s="1"/>
    </row>
    <row r="59" spans="22:23" x14ac:dyDescent="0.25">
      <c r="V59" s="1"/>
      <c r="W59" s="1"/>
    </row>
    <row r="60" spans="22:23" x14ac:dyDescent="0.25">
      <c r="V60" s="1"/>
      <c r="W60" s="1"/>
    </row>
    <row r="61" spans="22:23" x14ac:dyDescent="0.25">
      <c r="V61" s="1"/>
      <c r="W61" s="1"/>
    </row>
    <row r="62" spans="22:23" x14ac:dyDescent="0.25">
      <c r="V62" s="1"/>
      <c r="W62" s="1"/>
    </row>
    <row r="63" spans="22:23" x14ac:dyDescent="0.25">
      <c r="V63" s="1"/>
      <c r="W63" s="1"/>
    </row>
    <row r="64" spans="22:23" x14ac:dyDescent="0.25">
      <c r="V64" s="1"/>
      <c r="W64" s="1"/>
    </row>
  </sheetData>
  <dataConsolidate/>
  <mergeCells count="59">
    <mergeCell ref="B13:D13"/>
    <mergeCell ref="F13:H13"/>
    <mergeCell ref="B7:G7"/>
    <mergeCell ref="B8:G8"/>
    <mergeCell ref="B9:G9"/>
    <mergeCell ref="B10:G10"/>
    <mergeCell ref="H7:J7"/>
    <mergeCell ref="B6:D6"/>
    <mergeCell ref="H8:J8"/>
    <mergeCell ref="M5:S5"/>
    <mergeCell ref="B21:P21"/>
    <mergeCell ref="B22:P22"/>
    <mergeCell ref="H9:J9"/>
    <mergeCell ref="K7:P7"/>
    <mergeCell ref="K8:P8"/>
    <mergeCell ref="K9:P9"/>
    <mergeCell ref="G31:I31"/>
    <mergeCell ref="K31:M31"/>
    <mergeCell ref="B35:D35"/>
    <mergeCell ref="E35:G35"/>
    <mergeCell ref="H35:K35"/>
    <mergeCell ref="L35:M35"/>
    <mergeCell ref="N35:S35"/>
    <mergeCell ref="B36:D36"/>
    <mergeCell ref="E36:G36"/>
    <mergeCell ref="H36:K36"/>
    <mergeCell ref="L36:M36"/>
    <mergeCell ref="N36:S36"/>
    <mergeCell ref="B38:D38"/>
    <mergeCell ref="E38:G38"/>
    <mergeCell ref="H38:K38"/>
    <mergeCell ref="L38:M38"/>
    <mergeCell ref="N38:S38"/>
    <mergeCell ref="B37:D37"/>
    <mergeCell ref="E37:G37"/>
    <mergeCell ref="H37:K37"/>
    <mergeCell ref="L37:M37"/>
    <mergeCell ref="N37:S37"/>
    <mergeCell ref="B40:D40"/>
    <mergeCell ref="E40:G40"/>
    <mergeCell ref="H40:K40"/>
    <mergeCell ref="L40:M40"/>
    <mergeCell ref="N40:S40"/>
    <mergeCell ref="B39:D39"/>
    <mergeCell ref="E39:G39"/>
    <mergeCell ref="H39:K39"/>
    <mergeCell ref="L39:M39"/>
    <mergeCell ref="N39:S39"/>
    <mergeCell ref="B46:G46"/>
    <mergeCell ref="H46:J46"/>
    <mergeCell ref="K46:S46"/>
    <mergeCell ref="B41:D41"/>
    <mergeCell ref="E41:G41"/>
    <mergeCell ref="H41:K41"/>
    <mergeCell ref="L41:M41"/>
    <mergeCell ref="N41:S41"/>
    <mergeCell ref="B45:G45"/>
    <mergeCell ref="H45:J45"/>
    <mergeCell ref="K45:S45"/>
  </mergeCells>
  <phoneticPr fontId="1"/>
  <dataValidations count="4">
    <dataValidation type="list" allowBlank="1" showInputMessage="1" showErrorMessage="1" sqref="D13:D14 H13:H14 M31 I31" xr:uid="{00000000-0002-0000-0000-000000000000}">
      <formula1>$T$1:$T$10</formula1>
    </dataValidation>
    <dataValidation type="list" allowBlank="1" showInputMessage="1" showErrorMessage="1" sqref="M5" xr:uid="{00000000-0002-0000-0000-000001000000}">
      <formula1>$V$3:$V$37</formula1>
    </dataValidation>
    <dataValidation type="list" allowBlank="1" showInputMessage="1" showErrorMessage="1" sqref="R21" xr:uid="{00000000-0002-0000-0000-000002000000}">
      <formula1>$V$3:$V$64</formula1>
    </dataValidation>
    <dataValidation type="list" allowBlank="1" showInputMessage="1" showErrorMessage="1" sqref="H16:H17 L16:L17 L19 H19 G26:G29 L26:L29 B31 O31 K48 N48" xr:uid="{00000000-0002-0000-0000-000003000000}">
      <formula1>$V$1</formula1>
    </dataValidation>
  </dataValidations>
  <pageMargins left="0.59055118110236227" right="0.19685039370078741" top="0.59055118110236227" bottom="0.39370078740157483" header="0" footer="0"/>
  <pageSetup paperSize="9" scale="89" orientation="portrait" horizontalDpi="300" verticalDpi="300" r:id="rId1"/>
  <headerFooter alignWithMargins="0"/>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 1</vt:lpstr>
      <vt:lpstr>'Form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甲木　夢弥</dc:creator>
  <cp:lastModifiedBy>localadmin</cp:lastModifiedBy>
  <cp:lastPrinted>2018-06-04T03:06:25Z</cp:lastPrinted>
  <dcterms:created xsi:type="dcterms:W3CDTF">1997-01-08T22:48:59Z</dcterms:created>
  <dcterms:modified xsi:type="dcterms:W3CDTF">2023-06-01T06:31:10Z</dcterms:modified>
</cp:coreProperties>
</file>